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imeWakefield\OneDrive - Massachusetts Cannabis Control Commission\Desktop\"/>
    </mc:Choice>
  </mc:AlternateContent>
  <xr:revisionPtr revIDLastSave="0" documentId="8_{0F4BE850-FDB6-4CFB-87EB-DC2184665A67}" xr6:coauthVersionLast="47" xr6:coauthVersionMax="47" xr10:uidLastSave="{00000000-0000-0000-0000-000000000000}"/>
  <bookViews>
    <workbookView xWindow="28680" yWindow="-120" windowWidth="29040" windowHeight="15840" xr2:uid="{2D532F53-97B6-418F-8978-8937077E0557}"/>
  </bookViews>
  <sheets>
    <sheet name="ME STATUS LIS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5" i="1" l="1"/>
  <c r="C1785" i="1"/>
  <c r="B1785" i="1"/>
  <c r="A1785" i="1"/>
  <c r="D1784" i="1"/>
  <c r="C1784" i="1"/>
  <c r="B1784" i="1"/>
  <c r="A1784" i="1"/>
  <c r="D1783" i="1"/>
  <c r="C1783" i="1"/>
  <c r="B1783" i="1"/>
  <c r="A1783" i="1"/>
  <c r="D1782" i="1"/>
  <c r="C1782" i="1"/>
  <c r="B1782" i="1"/>
  <c r="A1782" i="1"/>
  <c r="D1781" i="1"/>
  <c r="C1781" i="1"/>
  <c r="B1781" i="1"/>
  <c r="A1781" i="1"/>
  <c r="D1780" i="1"/>
  <c r="C1780" i="1"/>
  <c r="B1780" i="1"/>
  <c r="A1780" i="1"/>
  <c r="D1779" i="1"/>
  <c r="C1779" i="1"/>
  <c r="B1779" i="1"/>
  <c r="A1779" i="1"/>
  <c r="D1778" i="1"/>
  <c r="C1778" i="1"/>
  <c r="B1778" i="1"/>
  <c r="A1778" i="1"/>
  <c r="D1777" i="1"/>
  <c r="C1777" i="1"/>
  <c r="B1777" i="1"/>
  <c r="A1777" i="1"/>
  <c r="D1776" i="1"/>
  <c r="C1776" i="1"/>
  <c r="B1776" i="1"/>
  <c r="A1776" i="1"/>
  <c r="D1775" i="1"/>
  <c r="C1775" i="1"/>
  <c r="B1775" i="1"/>
  <c r="A1775" i="1"/>
  <c r="D1774" i="1"/>
  <c r="C1774" i="1"/>
  <c r="B1774" i="1"/>
  <c r="A1774" i="1"/>
  <c r="D1773" i="1"/>
  <c r="C1773" i="1"/>
  <c r="B1773" i="1"/>
  <c r="A1773" i="1"/>
  <c r="D1772" i="1"/>
  <c r="C1772" i="1"/>
  <c r="B1772" i="1"/>
  <c r="A1772" i="1"/>
  <c r="D1771" i="1"/>
  <c r="C1771" i="1"/>
  <c r="B1771" i="1"/>
  <c r="A1771" i="1"/>
  <c r="D1770" i="1"/>
  <c r="C1770" i="1"/>
  <c r="B1770" i="1"/>
  <c r="A1770" i="1"/>
  <c r="D1769" i="1"/>
  <c r="C1769" i="1"/>
  <c r="B1769" i="1"/>
  <c r="A1769" i="1"/>
  <c r="D1768" i="1"/>
  <c r="C1768" i="1"/>
  <c r="B1768" i="1"/>
  <c r="A1768" i="1"/>
  <c r="D1767" i="1"/>
  <c r="C1767" i="1"/>
  <c r="B1767" i="1"/>
  <c r="A1767" i="1"/>
  <c r="D1766" i="1"/>
  <c r="C1766" i="1"/>
  <c r="B1766" i="1"/>
  <c r="A1766" i="1"/>
  <c r="D1765" i="1"/>
  <c r="C1765" i="1"/>
  <c r="B1765" i="1"/>
  <c r="A1765" i="1"/>
  <c r="D1764" i="1"/>
  <c r="C1764" i="1"/>
  <c r="B1764" i="1"/>
  <c r="A1764" i="1"/>
  <c r="D1763" i="1"/>
  <c r="C1763" i="1"/>
  <c r="B1763" i="1"/>
  <c r="A1763" i="1"/>
  <c r="D1762" i="1"/>
  <c r="C1762" i="1"/>
  <c r="B1762" i="1"/>
  <c r="A1762" i="1"/>
  <c r="D1761" i="1"/>
  <c r="C1761" i="1"/>
  <c r="B1761" i="1"/>
  <c r="A1761" i="1"/>
  <c r="D1760" i="1"/>
  <c r="C1760" i="1"/>
  <c r="B1760" i="1"/>
  <c r="A1760" i="1"/>
  <c r="D1759" i="1"/>
  <c r="C1759" i="1"/>
  <c r="B1759" i="1"/>
  <c r="A1759" i="1"/>
  <c r="D1758" i="1"/>
  <c r="C1758" i="1"/>
  <c r="B1758" i="1"/>
  <c r="A1758" i="1"/>
  <c r="D1757" i="1"/>
  <c r="C1757" i="1"/>
  <c r="B1757" i="1"/>
  <c r="A1757" i="1"/>
  <c r="D1756" i="1"/>
  <c r="C1756" i="1"/>
  <c r="B1756" i="1"/>
  <c r="A1756" i="1"/>
  <c r="D1755" i="1"/>
  <c r="C1755" i="1"/>
  <c r="B1755" i="1"/>
  <c r="A1755" i="1"/>
  <c r="D1754" i="1"/>
  <c r="C1754" i="1"/>
  <c r="B1754" i="1"/>
  <c r="A1754" i="1"/>
  <c r="D1753" i="1"/>
  <c r="C1753" i="1"/>
  <c r="B1753" i="1"/>
  <c r="A1753" i="1"/>
  <c r="D1752" i="1"/>
  <c r="C1752" i="1"/>
  <c r="B1752" i="1"/>
  <c r="A1752" i="1"/>
  <c r="D1751" i="1"/>
  <c r="C1751" i="1"/>
  <c r="B1751" i="1"/>
  <c r="A1751" i="1"/>
  <c r="D1750" i="1"/>
  <c r="C1750" i="1"/>
  <c r="B1750" i="1"/>
  <c r="A1750" i="1"/>
  <c r="D1749" i="1"/>
  <c r="C1749" i="1"/>
  <c r="B1749" i="1"/>
  <c r="A1749" i="1"/>
  <c r="D1748" i="1"/>
  <c r="C1748" i="1"/>
  <c r="B1748" i="1"/>
  <c r="A1748" i="1"/>
  <c r="D1747" i="1"/>
  <c r="C1747" i="1"/>
  <c r="B1747" i="1"/>
  <c r="A1747" i="1"/>
  <c r="D1746" i="1"/>
  <c r="C1746" i="1"/>
  <c r="B1746" i="1"/>
  <c r="A1746" i="1"/>
  <c r="D1745" i="1"/>
  <c r="C1745" i="1"/>
  <c r="B1745" i="1"/>
  <c r="A1745" i="1"/>
  <c r="D1744" i="1"/>
  <c r="C1744" i="1"/>
  <c r="B1744" i="1"/>
  <c r="A1744" i="1"/>
  <c r="D1743" i="1"/>
  <c r="C1743" i="1"/>
  <c r="B1743" i="1"/>
  <c r="A1743" i="1"/>
  <c r="D1742" i="1"/>
  <c r="C1742" i="1"/>
  <c r="B1742" i="1"/>
  <c r="A1742" i="1"/>
  <c r="D1741" i="1"/>
  <c r="C1741" i="1"/>
  <c r="B1741" i="1"/>
  <c r="A1741" i="1"/>
  <c r="D1740" i="1"/>
  <c r="C1740" i="1"/>
  <c r="B1740" i="1"/>
  <c r="A1740" i="1"/>
  <c r="D1739" i="1"/>
  <c r="C1739" i="1"/>
  <c r="B1739" i="1"/>
  <c r="A1739" i="1"/>
  <c r="D1738" i="1"/>
  <c r="C1738" i="1"/>
  <c r="B1738" i="1"/>
  <c r="A1738" i="1"/>
  <c r="D1737" i="1"/>
  <c r="C1737" i="1"/>
  <c r="B1737" i="1"/>
  <c r="A1737" i="1"/>
  <c r="D1736" i="1"/>
  <c r="C1736" i="1"/>
  <c r="B1736" i="1"/>
  <c r="A1736" i="1"/>
  <c r="D1735" i="1"/>
  <c r="C1735" i="1"/>
  <c r="B1735" i="1"/>
  <c r="A1735" i="1"/>
  <c r="D1734" i="1"/>
  <c r="C1734" i="1"/>
  <c r="B1734" i="1"/>
  <c r="A1734" i="1"/>
  <c r="D1733" i="1"/>
  <c r="C1733" i="1"/>
  <c r="B1733" i="1"/>
  <c r="A1733" i="1"/>
  <c r="D1732" i="1"/>
  <c r="C1732" i="1"/>
  <c r="B1732" i="1"/>
  <c r="A1732" i="1"/>
  <c r="D1731" i="1"/>
  <c r="C1731" i="1"/>
  <c r="B1731" i="1"/>
  <c r="A1731" i="1"/>
  <c r="D1730" i="1"/>
  <c r="C1730" i="1"/>
  <c r="B1730" i="1"/>
  <c r="A1730" i="1"/>
  <c r="D1729" i="1"/>
  <c r="C1729" i="1"/>
  <c r="B1729" i="1"/>
  <c r="A1729" i="1"/>
  <c r="D1728" i="1"/>
  <c r="C1728" i="1"/>
  <c r="B1728" i="1"/>
  <c r="A1728" i="1"/>
  <c r="D1727" i="1"/>
  <c r="C1727" i="1"/>
  <c r="B1727" i="1"/>
  <c r="A1727" i="1"/>
  <c r="D1726" i="1"/>
  <c r="C1726" i="1"/>
  <c r="B1726" i="1"/>
  <c r="A1726" i="1"/>
  <c r="D1725" i="1"/>
  <c r="C1725" i="1"/>
  <c r="B1725" i="1"/>
  <c r="A1725" i="1"/>
  <c r="D1724" i="1"/>
  <c r="C1724" i="1"/>
  <c r="B1724" i="1"/>
  <c r="A1724" i="1"/>
  <c r="D1723" i="1"/>
  <c r="C1723" i="1"/>
  <c r="B1723" i="1"/>
  <c r="A1723" i="1"/>
  <c r="D1722" i="1"/>
  <c r="C1722" i="1"/>
  <c r="B1722" i="1"/>
  <c r="A1722" i="1"/>
  <c r="D1721" i="1"/>
  <c r="C1721" i="1"/>
  <c r="B1721" i="1"/>
  <c r="A1721" i="1"/>
  <c r="D1720" i="1"/>
  <c r="C1720" i="1"/>
  <c r="B1720" i="1"/>
  <c r="A1720" i="1"/>
  <c r="D1719" i="1"/>
  <c r="C1719" i="1"/>
  <c r="B1719" i="1"/>
  <c r="A1719" i="1"/>
  <c r="D1718" i="1"/>
  <c r="C1718" i="1"/>
  <c r="B1718" i="1"/>
  <c r="A1718" i="1"/>
  <c r="D1717" i="1"/>
  <c r="C1717" i="1"/>
  <c r="B1717" i="1"/>
  <c r="A1717" i="1"/>
  <c r="D1716" i="1"/>
  <c r="C1716" i="1"/>
  <c r="B1716" i="1"/>
  <c r="A1716" i="1"/>
  <c r="D1715" i="1"/>
  <c r="C1715" i="1"/>
  <c r="B1715" i="1"/>
  <c r="A1715" i="1"/>
  <c r="D1714" i="1"/>
  <c r="C1714" i="1"/>
  <c r="B1714" i="1"/>
  <c r="A1714" i="1"/>
  <c r="D1713" i="1"/>
  <c r="C1713" i="1"/>
  <c r="B1713" i="1"/>
  <c r="A1713" i="1"/>
  <c r="D1712" i="1"/>
  <c r="C1712" i="1"/>
  <c r="B1712" i="1"/>
  <c r="A1712" i="1"/>
  <c r="D1711" i="1"/>
  <c r="C1711" i="1"/>
  <c r="B1711" i="1"/>
  <c r="A1711" i="1"/>
  <c r="D1710" i="1"/>
  <c r="C1710" i="1"/>
  <c r="B1710" i="1"/>
  <c r="A1710" i="1"/>
  <c r="D1709" i="1"/>
  <c r="C1709" i="1"/>
  <c r="B1709" i="1"/>
  <c r="A1709" i="1"/>
  <c r="D1708" i="1"/>
  <c r="C1708" i="1"/>
  <c r="B1708" i="1"/>
  <c r="A1708" i="1"/>
  <c r="D1707" i="1"/>
  <c r="C1707" i="1"/>
  <c r="B1707" i="1"/>
  <c r="A1707" i="1"/>
  <c r="D1706" i="1"/>
  <c r="C1706" i="1"/>
  <c r="B1706" i="1"/>
  <c r="A1706" i="1"/>
  <c r="D1705" i="1"/>
  <c r="C1705" i="1"/>
  <c r="B1705" i="1"/>
  <c r="A1705" i="1"/>
  <c r="D1704" i="1"/>
  <c r="C1704" i="1"/>
  <c r="B1704" i="1"/>
  <c r="A1704" i="1"/>
  <c r="D1703" i="1"/>
  <c r="C1703" i="1"/>
  <c r="B1703" i="1"/>
  <c r="A1703" i="1"/>
  <c r="D1702" i="1"/>
  <c r="C1702" i="1"/>
  <c r="B1702" i="1"/>
  <c r="A1702" i="1"/>
  <c r="D1701" i="1"/>
  <c r="C1701" i="1"/>
  <c r="B1701" i="1"/>
  <c r="A1701" i="1"/>
  <c r="D1700" i="1"/>
  <c r="C1700" i="1"/>
  <c r="B1700" i="1"/>
  <c r="A1700" i="1"/>
  <c r="D1699" i="1"/>
  <c r="C1699" i="1"/>
  <c r="B1699" i="1"/>
  <c r="A1699" i="1"/>
  <c r="D1698" i="1"/>
  <c r="C1698" i="1"/>
  <c r="B1698" i="1"/>
  <c r="A1698" i="1"/>
  <c r="D1697" i="1"/>
  <c r="C1697" i="1"/>
  <c r="B1697" i="1"/>
  <c r="A1697" i="1"/>
  <c r="D1696" i="1"/>
  <c r="C1696" i="1"/>
  <c r="B1696" i="1"/>
  <c r="A1696" i="1"/>
  <c r="D1695" i="1"/>
  <c r="C1695" i="1"/>
  <c r="B1695" i="1"/>
  <c r="A1695" i="1"/>
  <c r="D1694" i="1"/>
  <c r="C1694" i="1"/>
  <c r="B1694" i="1"/>
  <c r="A1694" i="1"/>
  <c r="D1693" i="1"/>
  <c r="C1693" i="1"/>
  <c r="B1693" i="1"/>
  <c r="A1693" i="1"/>
  <c r="D1692" i="1"/>
  <c r="C1692" i="1"/>
  <c r="B1692" i="1"/>
  <c r="A1692" i="1"/>
  <c r="D1691" i="1"/>
  <c r="C1691" i="1"/>
  <c r="B1691" i="1"/>
  <c r="A1691" i="1"/>
  <c r="D1690" i="1"/>
  <c r="C1690" i="1"/>
  <c r="B1690" i="1"/>
  <c r="A1690" i="1"/>
  <c r="D1689" i="1"/>
  <c r="C1689" i="1"/>
  <c r="B1689" i="1"/>
  <c r="A1689" i="1"/>
  <c r="D1688" i="1"/>
  <c r="C1688" i="1"/>
  <c r="B1688" i="1"/>
  <c r="A1688" i="1"/>
  <c r="D1687" i="1"/>
  <c r="C1687" i="1"/>
  <c r="B1687" i="1"/>
  <c r="A1687" i="1"/>
  <c r="D1686" i="1"/>
  <c r="C1686" i="1"/>
  <c r="B1686" i="1"/>
  <c r="A1686" i="1"/>
  <c r="D1685" i="1"/>
  <c r="C1685" i="1"/>
  <c r="B1685" i="1"/>
  <c r="A1685" i="1"/>
  <c r="D1684" i="1"/>
  <c r="C1684" i="1"/>
  <c r="B1684" i="1"/>
  <c r="A1684" i="1"/>
  <c r="D1683" i="1"/>
  <c r="C1683" i="1"/>
  <c r="B1683" i="1"/>
  <c r="A1683" i="1"/>
  <c r="D1682" i="1"/>
  <c r="C1682" i="1"/>
  <c r="B1682" i="1"/>
  <c r="A1682" i="1"/>
  <c r="D1681" i="1"/>
  <c r="C1681" i="1"/>
  <c r="B1681" i="1"/>
  <c r="A1681" i="1"/>
  <c r="D1680" i="1"/>
  <c r="C1680" i="1"/>
  <c r="B1680" i="1"/>
  <c r="A1680" i="1"/>
  <c r="D1679" i="1"/>
  <c r="C1679" i="1"/>
  <c r="B1679" i="1"/>
  <c r="A1679" i="1"/>
  <c r="D1678" i="1"/>
  <c r="C1678" i="1"/>
  <c r="B1678" i="1"/>
  <c r="A1678" i="1"/>
  <c r="D1677" i="1"/>
  <c r="C1677" i="1"/>
  <c r="B1677" i="1"/>
  <c r="A1677" i="1"/>
  <c r="D1676" i="1"/>
  <c r="C1676" i="1"/>
  <c r="B1676" i="1"/>
  <c r="A1676" i="1"/>
  <c r="D1675" i="1"/>
  <c r="C1675" i="1"/>
  <c r="B1675" i="1"/>
  <c r="A1675" i="1"/>
  <c r="D1674" i="1"/>
  <c r="C1674" i="1"/>
  <c r="B1674" i="1"/>
  <c r="A1674" i="1"/>
  <c r="D1673" i="1"/>
  <c r="C1673" i="1"/>
  <c r="B1673" i="1"/>
  <c r="A1673" i="1"/>
  <c r="D1672" i="1"/>
  <c r="C1672" i="1"/>
  <c r="B1672" i="1"/>
  <c r="A1672" i="1"/>
  <c r="D1671" i="1"/>
  <c r="C1671" i="1"/>
  <c r="B1671" i="1"/>
  <c r="A1671" i="1"/>
  <c r="D1670" i="1"/>
  <c r="C1670" i="1"/>
  <c r="B1670" i="1"/>
  <c r="A1670" i="1"/>
  <c r="D1669" i="1"/>
  <c r="C1669" i="1"/>
  <c r="B1669" i="1"/>
  <c r="A1669" i="1"/>
  <c r="D1668" i="1"/>
  <c r="C1668" i="1"/>
  <c r="B1668" i="1"/>
  <c r="A1668" i="1"/>
  <c r="D1667" i="1"/>
  <c r="C1667" i="1"/>
  <c r="B1667" i="1"/>
  <c r="A1667" i="1"/>
  <c r="D1666" i="1"/>
  <c r="C1666" i="1"/>
  <c r="B1666" i="1"/>
  <c r="A1666" i="1"/>
  <c r="D1665" i="1"/>
  <c r="C1665" i="1"/>
  <c r="B1665" i="1"/>
  <c r="A1665" i="1"/>
  <c r="D1664" i="1"/>
  <c r="C1664" i="1"/>
  <c r="B1664" i="1"/>
  <c r="A1664" i="1"/>
  <c r="D1663" i="1"/>
  <c r="C1663" i="1"/>
  <c r="B1663" i="1"/>
  <c r="A1663" i="1"/>
  <c r="D1662" i="1"/>
  <c r="C1662" i="1"/>
  <c r="B1662" i="1"/>
  <c r="A1662" i="1"/>
  <c r="D1661" i="1"/>
  <c r="C1661" i="1"/>
  <c r="B1661" i="1"/>
  <c r="A1661" i="1"/>
  <c r="D1660" i="1"/>
  <c r="C1660" i="1"/>
  <c r="B1660" i="1"/>
  <c r="A1660" i="1"/>
  <c r="D1659" i="1"/>
  <c r="C1659" i="1"/>
  <c r="B1659" i="1"/>
  <c r="A1659" i="1"/>
  <c r="D1658" i="1"/>
  <c r="C1658" i="1"/>
  <c r="B1658" i="1"/>
  <c r="A1658" i="1"/>
  <c r="D1657" i="1"/>
  <c r="C1657" i="1"/>
  <c r="B1657" i="1"/>
  <c r="A1657" i="1"/>
  <c r="D1656" i="1"/>
  <c r="C1656" i="1"/>
  <c r="B1656" i="1"/>
  <c r="A1656" i="1"/>
  <c r="D1655" i="1"/>
  <c r="C1655" i="1"/>
  <c r="B1655" i="1"/>
  <c r="A1655" i="1"/>
  <c r="D1654" i="1"/>
  <c r="C1654" i="1"/>
  <c r="B1654" i="1"/>
  <c r="A1654" i="1"/>
  <c r="D1653" i="1"/>
  <c r="C1653" i="1"/>
  <c r="B1653" i="1"/>
  <c r="A1653" i="1"/>
  <c r="D1652" i="1"/>
  <c r="C1652" i="1"/>
  <c r="B1652" i="1"/>
  <c r="A1652" i="1"/>
  <c r="D1651" i="1"/>
  <c r="C1651" i="1"/>
  <c r="B1651" i="1"/>
  <c r="A1651" i="1"/>
  <c r="D1650" i="1"/>
  <c r="C1650" i="1"/>
  <c r="B1650" i="1"/>
  <c r="A1650" i="1"/>
  <c r="D1649" i="1"/>
  <c r="C1649" i="1"/>
  <c r="B1649" i="1"/>
  <c r="A1649" i="1"/>
  <c r="D1648" i="1"/>
  <c r="C1648" i="1"/>
  <c r="B1648" i="1"/>
  <c r="A1648" i="1"/>
  <c r="D1647" i="1"/>
  <c r="C1647" i="1"/>
  <c r="B1647" i="1"/>
  <c r="A1647" i="1"/>
  <c r="D1646" i="1"/>
  <c r="C1646" i="1"/>
  <c r="B1646" i="1"/>
  <c r="A1646" i="1"/>
  <c r="D1645" i="1"/>
  <c r="C1645" i="1"/>
  <c r="B1645" i="1"/>
  <c r="A1645" i="1"/>
  <c r="D1644" i="1"/>
  <c r="C1644" i="1"/>
  <c r="B1644" i="1"/>
  <c r="A1644" i="1"/>
  <c r="D1643" i="1"/>
  <c r="C1643" i="1"/>
  <c r="B1643" i="1"/>
  <c r="A1643" i="1"/>
  <c r="D1642" i="1"/>
  <c r="C1642" i="1"/>
  <c r="B1642" i="1"/>
  <c r="A1642" i="1"/>
  <c r="D1641" i="1"/>
  <c r="C1641" i="1"/>
  <c r="B1641" i="1"/>
  <c r="A1641" i="1"/>
  <c r="D1640" i="1"/>
  <c r="C1640" i="1"/>
  <c r="B1640" i="1"/>
  <c r="A1640" i="1"/>
  <c r="D1639" i="1"/>
  <c r="C1639" i="1"/>
  <c r="B1639" i="1"/>
  <c r="A1639" i="1"/>
  <c r="D1638" i="1"/>
  <c r="C1638" i="1"/>
  <c r="B1638" i="1"/>
  <c r="A1638" i="1"/>
  <c r="D1637" i="1"/>
  <c r="C1637" i="1"/>
  <c r="B1637" i="1"/>
  <c r="A1637" i="1"/>
  <c r="D1636" i="1"/>
  <c r="C1636" i="1"/>
  <c r="B1636" i="1"/>
  <c r="A1636" i="1"/>
  <c r="D1635" i="1"/>
  <c r="C1635" i="1"/>
  <c r="B1635" i="1"/>
  <c r="A1635" i="1"/>
  <c r="D1634" i="1"/>
  <c r="C1634" i="1"/>
  <c r="B1634" i="1"/>
  <c r="A1634" i="1"/>
  <c r="D1633" i="1"/>
  <c r="C1633" i="1"/>
  <c r="B1633" i="1"/>
  <c r="A1633" i="1"/>
  <c r="D1632" i="1"/>
  <c r="C1632" i="1"/>
  <c r="B1632" i="1"/>
  <c r="A1632" i="1"/>
  <c r="D1631" i="1"/>
  <c r="C1631" i="1"/>
  <c r="B1631" i="1"/>
  <c r="A1631" i="1"/>
  <c r="D1630" i="1"/>
  <c r="C1630" i="1"/>
  <c r="B1630" i="1"/>
  <c r="A1630" i="1"/>
  <c r="D1629" i="1"/>
  <c r="C1629" i="1"/>
  <c r="B1629" i="1"/>
  <c r="A1629" i="1"/>
  <c r="D1628" i="1"/>
  <c r="C1628" i="1"/>
  <c r="B1628" i="1"/>
  <c r="A1628" i="1"/>
  <c r="D1627" i="1"/>
  <c r="C1627" i="1"/>
  <c r="B1627" i="1"/>
  <c r="A1627" i="1"/>
  <c r="D1626" i="1"/>
  <c r="C1626" i="1"/>
  <c r="B1626" i="1"/>
  <c r="A1626" i="1"/>
  <c r="D1625" i="1"/>
  <c r="C1625" i="1"/>
  <c r="B1625" i="1"/>
  <c r="A1625" i="1"/>
  <c r="D1624" i="1"/>
  <c r="C1624" i="1"/>
  <c r="B1624" i="1"/>
  <c r="A1624" i="1"/>
  <c r="D1623" i="1"/>
  <c r="C1623" i="1"/>
  <c r="B1623" i="1"/>
  <c r="A1623" i="1"/>
  <c r="D1622" i="1"/>
  <c r="C1622" i="1"/>
  <c r="B1622" i="1"/>
  <c r="A1622" i="1"/>
  <c r="D1621" i="1"/>
  <c r="C1621" i="1"/>
  <c r="B1621" i="1"/>
  <c r="A1621" i="1"/>
  <c r="D1620" i="1"/>
  <c r="C1620" i="1"/>
  <c r="B1620" i="1"/>
  <c r="A1620" i="1"/>
  <c r="D1619" i="1"/>
  <c r="C1619" i="1"/>
  <c r="B1619" i="1"/>
  <c r="A1619" i="1"/>
  <c r="D1618" i="1"/>
  <c r="C1618" i="1"/>
  <c r="B1618" i="1"/>
  <c r="A1618" i="1"/>
  <c r="D1617" i="1"/>
  <c r="C1617" i="1"/>
  <c r="B1617" i="1"/>
  <c r="A1617" i="1"/>
  <c r="D1616" i="1"/>
  <c r="C1616" i="1"/>
  <c r="B1616" i="1"/>
  <c r="A1616" i="1"/>
  <c r="D1615" i="1"/>
  <c r="C1615" i="1"/>
  <c r="B1615" i="1"/>
  <c r="A1615" i="1"/>
  <c r="D1614" i="1"/>
  <c r="C1614" i="1"/>
  <c r="B1614" i="1"/>
  <c r="A1614" i="1"/>
  <c r="D1613" i="1"/>
  <c r="C1613" i="1"/>
  <c r="B1613" i="1"/>
  <c r="A1613" i="1"/>
  <c r="D1612" i="1"/>
  <c r="C1612" i="1"/>
  <c r="B1612" i="1"/>
  <c r="A1612" i="1"/>
  <c r="D1611" i="1"/>
  <c r="C1611" i="1"/>
  <c r="B1611" i="1"/>
  <c r="A1611" i="1"/>
  <c r="D1610" i="1"/>
  <c r="C1610" i="1"/>
  <c r="B1610" i="1"/>
  <c r="A1610" i="1"/>
  <c r="D1609" i="1"/>
  <c r="C1609" i="1"/>
  <c r="B1609" i="1"/>
  <c r="A1609" i="1"/>
  <c r="D1608" i="1"/>
  <c r="C1608" i="1"/>
  <c r="B1608" i="1"/>
  <c r="A1608" i="1"/>
  <c r="D1607" i="1"/>
  <c r="C1607" i="1"/>
  <c r="B1607" i="1"/>
  <c r="A1607" i="1"/>
  <c r="D1606" i="1"/>
  <c r="C1606" i="1"/>
  <c r="B1606" i="1"/>
  <c r="A1606" i="1"/>
  <c r="D1605" i="1"/>
  <c r="C1605" i="1"/>
  <c r="B1605" i="1"/>
  <c r="A1605" i="1"/>
  <c r="D1604" i="1"/>
  <c r="C1604" i="1"/>
  <c r="B1604" i="1"/>
  <c r="A1604" i="1"/>
  <c r="D1603" i="1"/>
  <c r="C1603" i="1"/>
  <c r="B1603" i="1"/>
  <c r="A1603" i="1"/>
  <c r="D1602" i="1"/>
  <c r="C1602" i="1"/>
  <c r="B1602" i="1"/>
  <c r="A1602" i="1"/>
  <c r="D1601" i="1"/>
  <c r="C1601" i="1"/>
  <c r="B1601" i="1"/>
  <c r="A1601" i="1"/>
  <c r="D1600" i="1"/>
  <c r="C1600" i="1"/>
  <c r="B1600" i="1"/>
  <c r="A1600" i="1"/>
  <c r="D1599" i="1"/>
  <c r="C1599" i="1"/>
  <c r="B1599" i="1"/>
  <c r="A1599" i="1"/>
  <c r="D1598" i="1"/>
  <c r="C1598" i="1"/>
  <c r="B1598" i="1"/>
  <c r="A1598" i="1"/>
  <c r="D1597" i="1"/>
  <c r="C1597" i="1"/>
  <c r="B1597" i="1"/>
  <c r="A1597" i="1"/>
  <c r="D1596" i="1"/>
  <c r="C1596" i="1"/>
  <c r="B1596" i="1"/>
  <c r="A1596" i="1"/>
  <c r="D1595" i="1"/>
  <c r="C1595" i="1"/>
  <c r="B1595" i="1"/>
  <c r="A1595" i="1"/>
  <c r="D1594" i="1"/>
  <c r="C1594" i="1"/>
  <c r="B1594" i="1"/>
  <c r="A1594" i="1"/>
  <c r="D1593" i="1"/>
  <c r="C1593" i="1"/>
  <c r="B1593" i="1"/>
  <c r="A1593" i="1"/>
  <c r="D1592" i="1"/>
  <c r="C1592" i="1"/>
  <c r="B1592" i="1"/>
  <c r="A1592" i="1"/>
  <c r="D1591" i="1"/>
  <c r="C1591" i="1"/>
  <c r="B1591" i="1"/>
  <c r="A1591" i="1"/>
  <c r="D1590" i="1"/>
  <c r="C1590" i="1"/>
  <c r="B1590" i="1"/>
  <c r="A1590" i="1"/>
  <c r="D1589" i="1"/>
  <c r="C1589" i="1"/>
  <c r="B1589" i="1"/>
  <c r="A1589" i="1"/>
  <c r="D1588" i="1"/>
  <c r="C1588" i="1"/>
  <c r="B1588" i="1"/>
  <c r="A1588" i="1"/>
  <c r="D1587" i="1"/>
  <c r="C1587" i="1"/>
  <c r="B1587" i="1"/>
  <c r="A1587" i="1"/>
  <c r="D1586" i="1"/>
  <c r="C1586" i="1"/>
  <c r="B1586" i="1"/>
  <c r="A1586" i="1"/>
  <c r="D1585" i="1"/>
  <c r="C1585" i="1"/>
  <c r="B1585" i="1"/>
  <c r="A1585" i="1"/>
  <c r="D1584" i="1"/>
  <c r="C1584" i="1"/>
  <c r="B1584" i="1"/>
  <c r="A1584" i="1"/>
  <c r="D1583" i="1"/>
  <c r="C1583" i="1"/>
  <c r="B1583" i="1"/>
  <c r="A1583" i="1"/>
  <c r="D1582" i="1"/>
  <c r="C1582" i="1"/>
  <c r="B1582" i="1"/>
  <c r="A1582" i="1"/>
  <c r="D1581" i="1"/>
  <c r="C1581" i="1"/>
  <c r="B1581" i="1"/>
  <c r="A1581" i="1"/>
  <c r="D1580" i="1"/>
  <c r="C1580" i="1"/>
  <c r="B1580" i="1"/>
  <c r="A1580" i="1"/>
  <c r="D1579" i="1"/>
  <c r="C1579" i="1"/>
  <c r="B1579" i="1"/>
  <c r="A1579" i="1"/>
  <c r="D1578" i="1"/>
  <c r="C1578" i="1"/>
  <c r="B1578" i="1"/>
  <c r="A1578" i="1"/>
  <c r="D1577" i="1"/>
  <c r="C1577" i="1"/>
  <c r="B1577" i="1"/>
  <c r="A1577" i="1"/>
  <c r="D1576" i="1"/>
  <c r="C1576" i="1"/>
  <c r="B1576" i="1"/>
  <c r="A1576" i="1"/>
  <c r="D1575" i="1"/>
  <c r="C1575" i="1"/>
  <c r="B1575" i="1"/>
  <c r="A1575" i="1"/>
  <c r="D1574" i="1"/>
  <c r="C1574" i="1"/>
  <c r="B1574" i="1"/>
  <c r="A1574" i="1"/>
  <c r="D1573" i="1"/>
  <c r="C1573" i="1"/>
  <c r="B1573" i="1"/>
  <c r="A1573" i="1"/>
  <c r="D1572" i="1"/>
  <c r="C1572" i="1"/>
  <c r="B1572" i="1"/>
  <c r="A1572" i="1"/>
  <c r="D1571" i="1"/>
  <c r="C1571" i="1"/>
  <c r="B1571" i="1"/>
  <c r="A1571" i="1"/>
  <c r="D1570" i="1"/>
  <c r="C1570" i="1"/>
  <c r="B1570" i="1"/>
  <c r="A1570" i="1"/>
  <c r="D1569" i="1"/>
  <c r="C1569" i="1"/>
  <c r="B1569" i="1"/>
  <c r="A1569" i="1"/>
  <c r="D1568" i="1"/>
  <c r="C1568" i="1"/>
  <c r="B1568" i="1"/>
  <c r="A1568" i="1"/>
  <c r="D1567" i="1"/>
  <c r="C1567" i="1"/>
  <c r="B1567" i="1"/>
  <c r="A1567" i="1"/>
  <c r="D1566" i="1"/>
  <c r="C1566" i="1"/>
  <c r="B1566" i="1"/>
  <c r="A1566" i="1"/>
  <c r="D1565" i="1"/>
  <c r="C1565" i="1"/>
  <c r="B1565" i="1"/>
  <c r="A1565" i="1"/>
  <c r="D1564" i="1"/>
  <c r="C1564" i="1"/>
  <c r="B1564" i="1"/>
  <c r="A1564" i="1"/>
  <c r="D1563" i="1"/>
  <c r="C1563" i="1"/>
  <c r="B1563" i="1"/>
  <c r="A1563" i="1"/>
  <c r="D1562" i="1"/>
  <c r="C1562" i="1"/>
  <c r="B1562" i="1"/>
  <c r="A1562" i="1"/>
  <c r="D1561" i="1"/>
  <c r="C1561" i="1"/>
  <c r="B1561" i="1"/>
  <c r="A1561" i="1"/>
  <c r="D1560" i="1"/>
  <c r="C1560" i="1"/>
  <c r="B1560" i="1"/>
  <c r="A1560" i="1"/>
  <c r="D1559" i="1"/>
  <c r="C1559" i="1"/>
  <c r="B1559" i="1"/>
  <c r="A1559" i="1"/>
  <c r="D1558" i="1"/>
  <c r="C1558" i="1"/>
  <c r="B1558" i="1"/>
  <c r="A1558" i="1"/>
  <c r="D1557" i="1"/>
  <c r="C1557" i="1"/>
  <c r="B1557" i="1"/>
  <c r="A1557" i="1"/>
  <c r="D1556" i="1"/>
  <c r="C1556" i="1"/>
  <c r="B1556" i="1"/>
  <c r="A1556" i="1"/>
  <c r="D1555" i="1"/>
  <c r="C1555" i="1"/>
  <c r="B1555" i="1"/>
  <c r="A1555" i="1"/>
  <c r="D1554" i="1"/>
  <c r="C1554" i="1"/>
  <c r="B1554" i="1"/>
  <c r="A1554" i="1"/>
  <c r="D1553" i="1"/>
  <c r="C1553" i="1"/>
  <c r="B1553" i="1"/>
  <c r="A1553" i="1"/>
  <c r="D1552" i="1"/>
  <c r="C1552" i="1"/>
  <c r="B1552" i="1"/>
  <c r="A1552" i="1"/>
  <c r="D1551" i="1"/>
  <c r="C1551" i="1"/>
  <c r="B1551" i="1"/>
  <c r="A1551" i="1"/>
  <c r="D1550" i="1"/>
  <c r="C1550" i="1"/>
  <c r="B1550" i="1"/>
  <c r="A1550" i="1"/>
  <c r="D1549" i="1"/>
  <c r="C1549" i="1"/>
  <c r="B1549" i="1"/>
  <c r="A1549" i="1"/>
  <c r="D1548" i="1"/>
  <c r="C1548" i="1"/>
  <c r="B1548" i="1"/>
  <c r="A1548" i="1"/>
  <c r="D1547" i="1"/>
  <c r="C1547" i="1"/>
  <c r="B1547" i="1"/>
  <c r="A1547" i="1"/>
  <c r="D1546" i="1"/>
  <c r="C1546" i="1"/>
  <c r="B1546" i="1"/>
  <c r="A1546" i="1"/>
  <c r="D1545" i="1"/>
  <c r="C1545" i="1"/>
  <c r="B1545" i="1"/>
  <c r="A1545" i="1"/>
  <c r="D1544" i="1"/>
  <c r="C1544" i="1"/>
  <c r="B1544" i="1"/>
  <c r="A1544" i="1"/>
  <c r="D1543" i="1"/>
  <c r="C1543" i="1"/>
  <c r="B1543" i="1"/>
  <c r="A1543" i="1"/>
  <c r="D1542" i="1"/>
  <c r="C1542" i="1"/>
  <c r="B1542" i="1"/>
  <c r="A1542" i="1"/>
  <c r="D1541" i="1"/>
  <c r="C1541" i="1"/>
  <c r="B1541" i="1"/>
  <c r="A1541" i="1"/>
  <c r="D1540" i="1"/>
  <c r="C1540" i="1"/>
  <c r="B1540" i="1"/>
  <c r="A1540" i="1"/>
  <c r="D1539" i="1"/>
  <c r="C1539" i="1"/>
  <c r="B1539" i="1"/>
  <c r="A1539" i="1"/>
  <c r="D1538" i="1"/>
  <c r="C1538" i="1"/>
  <c r="B1538" i="1"/>
  <c r="A1538" i="1"/>
  <c r="D1537" i="1"/>
  <c r="C1537" i="1"/>
  <c r="B1537" i="1"/>
  <c r="A1537" i="1"/>
  <c r="D1536" i="1"/>
  <c r="C1536" i="1"/>
  <c r="B1536" i="1"/>
  <c r="A1536" i="1"/>
  <c r="D1535" i="1"/>
  <c r="C1535" i="1"/>
  <c r="B1535" i="1"/>
  <c r="A1535" i="1"/>
  <c r="D1534" i="1"/>
  <c r="C1534" i="1"/>
  <c r="B1534" i="1"/>
  <c r="A1534" i="1"/>
  <c r="D1533" i="1"/>
  <c r="C1533" i="1"/>
  <c r="B1533" i="1"/>
  <c r="A1533" i="1"/>
  <c r="D1532" i="1"/>
  <c r="C1532" i="1"/>
  <c r="B1532" i="1"/>
  <c r="A1532" i="1"/>
  <c r="D1531" i="1"/>
  <c r="C1531" i="1"/>
  <c r="B1531" i="1"/>
  <c r="A1531" i="1"/>
  <c r="D1530" i="1"/>
  <c r="C1530" i="1"/>
  <c r="B1530" i="1"/>
  <c r="A1530" i="1"/>
  <c r="D1529" i="1"/>
  <c r="C1529" i="1"/>
  <c r="B1529" i="1"/>
  <c r="A1529" i="1"/>
  <c r="D1528" i="1"/>
  <c r="C1528" i="1"/>
  <c r="B1528" i="1"/>
  <c r="A1528" i="1"/>
  <c r="D1527" i="1"/>
  <c r="C1527" i="1"/>
  <c r="B1527" i="1"/>
  <c r="A1527" i="1"/>
  <c r="D1526" i="1"/>
  <c r="C1526" i="1"/>
  <c r="B1526" i="1"/>
  <c r="A1526" i="1"/>
  <c r="D1525" i="1"/>
  <c r="C1525" i="1"/>
  <c r="B1525" i="1"/>
  <c r="A1525" i="1"/>
  <c r="D1524" i="1"/>
  <c r="C1524" i="1"/>
  <c r="B1524" i="1"/>
  <c r="A1524" i="1"/>
  <c r="D1523" i="1"/>
  <c r="C1523" i="1"/>
  <c r="B1523" i="1"/>
  <c r="A1523" i="1"/>
  <c r="D1522" i="1"/>
  <c r="C1522" i="1"/>
  <c r="B1522" i="1"/>
  <c r="A1522" i="1"/>
  <c r="D1521" i="1"/>
  <c r="C1521" i="1"/>
  <c r="B1521" i="1"/>
  <c r="A1521" i="1"/>
  <c r="D1520" i="1"/>
  <c r="C1520" i="1"/>
  <c r="B1520" i="1"/>
  <c r="A1520" i="1"/>
  <c r="D1519" i="1"/>
  <c r="C1519" i="1"/>
  <c r="B1519" i="1"/>
  <c r="A1519" i="1"/>
  <c r="D1518" i="1"/>
  <c r="C1518" i="1"/>
  <c r="B1518" i="1"/>
  <c r="A1518" i="1"/>
  <c r="D1517" i="1"/>
  <c r="C1517" i="1"/>
  <c r="B1517" i="1"/>
  <c r="A1517" i="1"/>
  <c r="D1516" i="1"/>
  <c r="C1516" i="1"/>
  <c r="B1516" i="1"/>
  <c r="A1516" i="1"/>
  <c r="D1515" i="1"/>
  <c r="C1515" i="1"/>
  <c r="B1515" i="1"/>
  <c r="A1515" i="1"/>
  <c r="D1514" i="1"/>
  <c r="C1514" i="1"/>
  <c r="B1514" i="1"/>
  <c r="A1514" i="1"/>
  <c r="D1513" i="1"/>
  <c r="C1513" i="1"/>
  <c r="B1513" i="1"/>
  <c r="A1513" i="1"/>
  <c r="D1512" i="1"/>
  <c r="C1512" i="1"/>
  <c r="B1512" i="1"/>
  <c r="A1512" i="1"/>
  <c r="D1511" i="1"/>
  <c r="C1511" i="1"/>
  <c r="B1511" i="1"/>
  <c r="A1511" i="1"/>
  <c r="D1510" i="1"/>
  <c r="C1510" i="1"/>
  <c r="B1510" i="1"/>
  <c r="A1510" i="1"/>
  <c r="D1509" i="1"/>
  <c r="C1509" i="1"/>
  <c r="B1509" i="1"/>
  <c r="A1509" i="1"/>
  <c r="D1508" i="1"/>
  <c r="C1508" i="1"/>
  <c r="B1508" i="1"/>
  <c r="A1508" i="1"/>
  <c r="D1507" i="1"/>
  <c r="C1507" i="1"/>
  <c r="B1507" i="1"/>
  <c r="A1507" i="1"/>
  <c r="D1506" i="1"/>
  <c r="C1506" i="1"/>
  <c r="B1506" i="1"/>
  <c r="A1506" i="1"/>
  <c r="D1505" i="1"/>
  <c r="C1505" i="1"/>
  <c r="B1505" i="1"/>
  <c r="A1505" i="1"/>
  <c r="D1504" i="1"/>
  <c r="C1504" i="1"/>
  <c r="B1504" i="1"/>
  <c r="A1504" i="1"/>
  <c r="D1503" i="1"/>
  <c r="C1503" i="1"/>
  <c r="B1503" i="1"/>
  <c r="A1503" i="1"/>
  <c r="D1502" i="1"/>
  <c r="C1502" i="1"/>
  <c r="B1502" i="1"/>
  <c r="A1502" i="1"/>
  <c r="D1501" i="1"/>
  <c r="C1501" i="1"/>
  <c r="B1501" i="1"/>
  <c r="A1501" i="1"/>
  <c r="D1500" i="1"/>
  <c r="C1500" i="1"/>
  <c r="B1500" i="1"/>
  <c r="A1500" i="1"/>
  <c r="D1499" i="1"/>
  <c r="C1499" i="1"/>
  <c r="B1499" i="1"/>
  <c r="A1499" i="1"/>
  <c r="D1498" i="1"/>
  <c r="C1498" i="1"/>
  <c r="B1498" i="1"/>
  <c r="A1498" i="1"/>
  <c r="D1497" i="1"/>
  <c r="C1497" i="1"/>
  <c r="B1497" i="1"/>
  <c r="A1497" i="1"/>
  <c r="D1496" i="1"/>
  <c r="C1496" i="1"/>
  <c r="B1496" i="1"/>
  <c r="A1496" i="1"/>
  <c r="D1495" i="1"/>
  <c r="C1495" i="1"/>
  <c r="B1495" i="1"/>
  <c r="A1495" i="1"/>
  <c r="D1494" i="1"/>
  <c r="C1494" i="1"/>
  <c r="B1494" i="1"/>
  <c r="A1494" i="1"/>
  <c r="D1493" i="1"/>
  <c r="C1493" i="1"/>
  <c r="B1493" i="1"/>
  <c r="A1493" i="1"/>
  <c r="D1492" i="1"/>
  <c r="C1492" i="1"/>
  <c r="B1492" i="1"/>
  <c r="A1492" i="1"/>
  <c r="D1491" i="1"/>
  <c r="C1491" i="1"/>
  <c r="B1491" i="1"/>
  <c r="A1491" i="1"/>
  <c r="D1490" i="1"/>
  <c r="C1490" i="1"/>
  <c r="B1490" i="1"/>
  <c r="A1490" i="1"/>
  <c r="D1489" i="1"/>
  <c r="C1489" i="1"/>
  <c r="B1489" i="1"/>
  <c r="A1489" i="1"/>
  <c r="D1488" i="1"/>
  <c r="C1488" i="1"/>
  <c r="B1488" i="1"/>
  <c r="A1488" i="1"/>
  <c r="D1487" i="1"/>
  <c r="C1487" i="1"/>
  <c r="B1487" i="1"/>
  <c r="A1487" i="1"/>
  <c r="D1486" i="1"/>
  <c r="C1486" i="1"/>
  <c r="B1486" i="1"/>
  <c r="A1486" i="1"/>
  <c r="D1485" i="1"/>
  <c r="C1485" i="1"/>
  <c r="B1485" i="1"/>
  <c r="A1485" i="1"/>
  <c r="D1484" i="1"/>
  <c r="C1484" i="1"/>
  <c r="B1484" i="1"/>
  <c r="A1484" i="1"/>
  <c r="D1483" i="1"/>
  <c r="C1483" i="1"/>
  <c r="B1483" i="1"/>
  <c r="A1483" i="1"/>
  <c r="D1482" i="1"/>
  <c r="C1482" i="1"/>
  <c r="B1482" i="1"/>
  <c r="A1482" i="1"/>
  <c r="D1481" i="1"/>
  <c r="C1481" i="1"/>
  <c r="B1481" i="1"/>
  <c r="A1481" i="1"/>
  <c r="D1480" i="1"/>
  <c r="C1480" i="1"/>
  <c r="B1480" i="1"/>
  <c r="A1480" i="1"/>
  <c r="D1479" i="1"/>
  <c r="C1479" i="1"/>
  <c r="B1479" i="1"/>
  <c r="A1479" i="1"/>
  <c r="D1478" i="1"/>
  <c r="C1478" i="1"/>
  <c r="B1478" i="1"/>
  <c r="A1478" i="1"/>
  <c r="D1477" i="1"/>
  <c r="C1477" i="1"/>
  <c r="B1477" i="1"/>
  <c r="A1477" i="1"/>
  <c r="D1476" i="1"/>
  <c r="C1476" i="1"/>
  <c r="B1476" i="1"/>
  <c r="A1476" i="1"/>
  <c r="D1475" i="1"/>
  <c r="C1475" i="1"/>
  <c r="B1475" i="1"/>
  <c r="A1475" i="1"/>
  <c r="D1474" i="1"/>
  <c r="C1474" i="1"/>
  <c r="B1474" i="1"/>
  <c r="A1474" i="1"/>
  <c r="D1473" i="1"/>
  <c r="C1473" i="1"/>
  <c r="B1473" i="1"/>
  <c r="A1473" i="1"/>
  <c r="D1472" i="1"/>
  <c r="C1472" i="1"/>
  <c r="B1472" i="1"/>
  <c r="A1472" i="1"/>
  <c r="D1471" i="1"/>
  <c r="C1471" i="1"/>
  <c r="B1471" i="1"/>
  <c r="A1471" i="1"/>
  <c r="D1470" i="1"/>
  <c r="C1470" i="1"/>
  <c r="B1470" i="1"/>
  <c r="A1470" i="1"/>
  <c r="D1469" i="1"/>
  <c r="C1469" i="1"/>
  <c r="B1469" i="1"/>
  <c r="A1469" i="1"/>
  <c r="D1468" i="1"/>
  <c r="C1468" i="1"/>
  <c r="B1468" i="1"/>
  <c r="A1468" i="1"/>
  <c r="D1467" i="1"/>
  <c r="C1467" i="1"/>
  <c r="B1467" i="1"/>
  <c r="A1467" i="1"/>
  <c r="D1466" i="1"/>
  <c r="C1466" i="1"/>
  <c r="B1466" i="1"/>
  <c r="A1466" i="1"/>
  <c r="D1465" i="1"/>
  <c r="C1465" i="1"/>
  <c r="B1465" i="1"/>
  <c r="A1465" i="1"/>
  <c r="D1464" i="1"/>
  <c r="C1464" i="1"/>
  <c r="B1464" i="1"/>
  <c r="A1464" i="1"/>
  <c r="D1463" i="1"/>
  <c r="C1463" i="1"/>
  <c r="B1463" i="1"/>
  <c r="A1463" i="1"/>
  <c r="D1462" i="1"/>
  <c r="C1462" i="1"/>
  <c r="B1462" i="1"/>
  <c r="A1462" i="1"/>
  <c r="D1461" i="1"/>
  <c r="C1461" i="1"/>
  <c r="B1461" i="1"/>
  <c r="A1461" i="1"/>
  <c r="D1460" i="1"/>
  <c r="C1460" i="1"/>
  <c r="B1460" i="1"/>
  <c r="A1460" i="1"/>
  <c r="D1459" i="1"/>
  <c r="C1459" i="1"/>
  <c r="B1459" i="1"/>
  <c r="A1459" i="1"/>
  <c r="D1458" i="1"/>
  <c r="C1458" i="1"/>
  <c r="B1458" i="1"/>
  <c r="A1458" i="1"/>
  <c r="D1457" i="1"/>
  <c r="C1457" i="1"/>
  <c r="B1457" i="1"/>
  <c r="A1457" i="1"/>
  <c r="D1456" i="1"/>
  <c r="C1456" i="1"/>
  <c r="B1456" i="1"/>
  <c r="A1456" i="1"/>
  <c r="D1455" i="1"/>
  <c r="C1455" i="1"/>
  <c r="B1455" i="1"/>
  <c r="A1455" i="1"/>
  <c r="D1454" i="1"/>
  <c r="C1454" i="1"/>
  <c r="B1454" i="1"/>
  <c r="A1454" i="1"/>
  <c r="D1453" i="1"/>
  <c r="C1453" i="1"/>
  <c r="B1453" i="1"/>
  <c r="A1453" i="1"/>
  <c r="D1452" i="1"/>
  <c r="C1452" i="1"/>
  <c r="B1452" i="1"/>
  <c r="A1452" i="1"/>
  <c r="D1451" i="1"/>
  <c r="C1451" i="1"/>
  <c r="B1451" i="1"/>
  <c r="A1451" i="1"/>
  <c r="D1450" i="1"/>
  <c r="C1450" i="1"/>
  <c r="B1450" i="1"/>
  <c r="A1450" i="1"/>
  <c r="D1449" i="1"/>
  <c r="C1449" i="1"/>
  <c r="B1449" i="1"/>
  <c r="A1449" i="1"/>
  <c r="D1448" i="1"/>
  <c r="C1448" i="1"/>
  <c r="B1448" i="1"/>
  <c r="A1448" i="1"/>
  <c r="D1447" i="1"/>
  <c r="C1447" i="1"/>
  <c r="B1447" i="1"/>
  <c r="A1447" i="1"/>
  <c r="D1446" i="1"/>
  <c r="C1446" i="1"/>
  <c r="B1446" i="1"/>
  <c r="A1446" i="1"/>
  <c r="D1445" i="1"/>
  <c r="C1445" i="1"/>
  <c r="B1445" i="1"/>
  <c r="A1445" i="1"/>
  <c r="D1444" i="1"/>
  <c r="C1444" i="1"/>
  <c r="B1444" i="1"/>
  <c r="A1444" i="1"/>
  <c r="D1443" i="1"/>
  <c r="C1443" i="1"/>
  <c r="B1443" i="1"/>
  <c r="A1443" i="1"/>
  <c r="D1442" i="1"/>
  <c r="C1442" i="1"/>
  <c r="B1442" i="1"/>
  <c r="A1442" i="1"/>
  <c r="D1441" i="1"/>
  <c r="C1441" i="1"/>
  <c r="B1441" i="1"/>
  <c r="A1441" i="1"/>
  <c r="D1440" i="1"/>
  <c r="C1440" i="1"/>
  <c r="B1440" i="1"/>
  <c r="A1440" i="1"/>
  <c r="D1439" i="1"/>
  <c r="C1439" i="1"/>
  <c r="B1439" i="1"/>
  <c r="A1439" i="1"/>
  <c r="D1438" i="1"/>
  <c r="C1438" i="1"/>
  <c r="B1438" i="1"/>
  <c r="A1438" i="1"/>
  <c r="D1437" i="1"/>
  <c r="C1437" i="1"/>
  <c r="B1437" i="1"/>
  <c r="A1437" i="1"/>
  <c r="D1436" i="1"/>
  <c r="C1436" i="1"/>
  <c r="B1436" i="1"/>
  <c r="A1436" i="1"/>
  <c r="D1435" i="1"/>
  <c r="C1435" i="1"/>
  <c r="B1435" i="1"/>
  <c r="A1435" i="1"/>
  <c r="D1434" i="1"/>
  <c r="C1434" i="1"/>
  <c r="B1434" i="1"/>
  <c r="A1434" i="1"/>
  <c r="D1433" i="1"/>
  <c r="C1433" i="1"/>
  <c r="B1433" i="1"/>
  <c r="A1433" i="1"/>
  <c r="D1432" i="1"/>
  <c r="C1432" i="1"/>
  <c r="B1432" i="1"/>
  <c r="A1432" i="1"/>
  <c r="D1431" i="1"/>
  <c r="C1431" i="1"/>
  <c r="B1431" i="1"/>
  <c r="A1431" i="1"/>
  <c r="D1430" i="1"/>
  <c r="C1430" i="1"/>
  <c r="B1430" i="1"/>
  <c r="A1430" i="1"/>
  <c r="D1429" i="1"/>
  <c r="C1429" i="1"/>
  <c r="B1429" i="1"/>
  <c r="A1429" i="1"/>
  <c r="D1428" i="1"/>
  <c r="C1428" i="1"/>
  <c r="B1428" i="1"/>
  <c r="A1428" i="1"/>
  <c r="D1427" i="1"/>
  <c r="C1427" i="1"/>
  <c r="B1427" i="1"/>
  <c r="A1427" i="1"/>
  <c r="D1426" i="1"/>
  <c r="C1426" i="1"/>
  <c r="B1426" i="1"/>
  <c r="A1426" i="1"/>
  <c r="D1425" i="1"/>
  <c r="C1425" i="1"/>
  <c r="B1425" i="1"/>
  <c r="A1425" i="1"/>
  <c r="D1424" i="1"/>
  <c r="C1424" i="1"/>
  <c r="B1424" i="1"/>
  <c r="A1424" i="1"/>
  <c r="D1423" i="1"/>
  <c r="C1423" i="1"/>
  <c r="B1423" i="1"/>
  <c r="A1423" i="1"/>
  <c r="D1422" i="1"/>
  <c r="C1422" i="1"/>
  <c r="B1422" i="1"/>
  <c r="A1422" i="1"/>
  <c r="D1421" i="1"/>
  <c r="C1421" i="1"/>
  <c r="B1421" i="1"/>
  <c r="A1421" i="1"/>
  <c r="D1420" i="1"/>
  <c r="C1420" i="1"/>
  <c r="B1420" i="1"/>
  <c r="A1420" i="1"/>
  <c r="D1419" i="1"/>
  <c r="C1419" i="1"/>
  <c r="B1419" i="1"/>
  <c r="A1419" i="1"/>
  <c r="D1418" i="1"/>
  <c r="C1418" i="1"/>
  <c r="B1418" i="1"/>
  <c r="A1418" i="1"/>
  <c r="D1417" i="1"/>
  <c r="C1417" i="1"/>
  <c r="B1417" i="1"/>
  <c r="A1417" i="1"/>
  <c r="D1416" i="1"/>
  <c r="C1416" i="1"/>
  <c r="B1416" i="1"/>
  <c r="A1416" i="1"/>
  <c r="D1415" i="1"/>
  <c r="C1415" i="1"/>
  <c r="B1415" i="1"/>
  <c r="A1415" i="1"/>
  <c r="D1414" i="1"/>
  <c r="C1414" i="1"/>
  <c r="B1414" i="1"/>
  <c r="A1414" i="1"/>
  <c r="D1413" i="1"/>
  <c r="C1413" i="1"/>
  <c r="B1413" i="1"/>
  <c r="A1413" i="1"/>
  <c r="D1412" i="1"/>
  <c r="C1412" i="1"/>
  <c r="B1412" i="1"/>
  <c r="A1412" i="1"/>
  <c r="D1411" i="1"/>
  <c r="C1411" i="1"/>
  <c r="B1411" i="1"/>
  <c r="A1411" i="1"/>
  <c r="D1410" i="1"/>
  <c r="C1410" i="1"/>
  <c r="B1410" i="1"/>
  <c r="A1410" i="1"/>
  <c r="D1409" i="1"/>
  <c r="C1409" i="1"/>
  <c r="B1409" i="1"/>
  <c r="A1409" i="1"/>
  <c r="D1408" i="1"/>
  <c r="C1408" i="1"/>
  <c r="B1408" i="1"/>
  <c r="A1408" i="1"/>
  <c r="D1407" i="1"/>
  <c r="C1407" i="1"/>
  <c r="B1407" i="1"/>
  <c r="A1407" i="1"/>
  <c r="D1406" i="1"/>
  <c r="C1406" i="1"/>
  <c r="B1406" i="1"/>
  <c r="A1406" i="1"/>
  <c r="D1405" i="1"/>
  <c r="C1405" i="1"/>
  <c r="B1405" i="1"/>
  <c r="A1405" i="1"/>
  <c r="D1404" i="1"/>
  <c r="C1404" i="1"/>
  <c r="B1404" i="1"/>
  <c r="A1404" i="1"/>
  <c r="D1403" i="1"/>
  <c r="C1403" i="1"/>
  <c r="B1403" i="1"/>
  <c r="A1403" i="1"/>
  <c r="D1402" i="1"/>
  <c r="C1402" i="1"/>
  <c r="B1402" i="1"/>
  <c r="A1402" i="1"/>
  <c r="D1401" i="1"/>
  <c r="C1401" i="1"/>
  <c r="B1401" i="1"/>
  <c r="A1401" i="1"/>
  <c r="D1400" i="1"/>
  <c r="C1400" i="1"/>
  <c r="B1400" i="1"/>
  <c r="A1400" i="1"/>
  <c r="D1399" i="1"/>
  <c r="C1399" i="1"/>
  <c r="B1399" i="1"/>
  <c r="A1399" i="1"/>
  <c r="D1398" i="1"/>
  <c r="C1398" i="1"/>
  <c r="B1398" i="1"/>
  <c r="A1398" i="1"/>
  <c r="D1397" i="1"/>
  <c r="C1397" i="1"/>
  <c r="B1397" i="1"/>
  <c r="A1397" i="1"/>
  <c r="D1396" i="1"/>
  <c r="C1396" i="1"/>
  <c r="B1396" i="1"/>
  <c r="A1396" i="1"/>
  <c r="D1395" i="1"/>
  <c r="C1395" i="1"/>
  <c r="B1395" i="1"/>
  <c r="A1395" i="1"/>
  <c r="D1394" i="1"/>
  <c r="C1394" i="1"/>
  <c r="B1394" i="1"/>
  <c r="A1394" i="1"/>
  <c r="D1393" i="1"/>
  <c r="C1393" i="1"/>
  <c r="B1393" i="1"/>
  <c r="A1393" i="1"/>
  <c r="D1392" i="1"/>
  <c r="C1392" i="1"/>
  <c r="B1392" i="1"/>
  <c r="A1392" i="1"/>
  <c r="D1391" i="1"/>
  <c r="C1391" i="1"/>
  <c r="B1391" i="1"/>
  <c r="A1391" i="1"/>
  <c r="D1390" i="1"/>
  <c r="C1390" i="1"/>
  <c r="B1390" i="1"/>
  <c r="A1390" i="1"/>
  <c r="D1389" i="1"/>
  <c r="C1389" i="1"/>
  <c r="B1389" i="1"/>
  <c r="A1389" i="1"/>
  <c r="D1388" i="1"/>
  <c r="C1388" i="1"/>
  <c r="B1388" i="1"/>
  <c r="A1388" i="1"/>
  <c r="D1387" i="1"/>
  <c r="C1387" i="1"/>
  <c r="B1387" i="1"/>
  <c r="A1387" i="1"/>
  <c r="D1386" i="1"/>
  <c r="C1386" i="1"/>
  <c r="B1386" i="1"/>
  <c r="A1386" i="1"/>
  <c r="D1385" i="1"/>
  <c r="C1385" i="1"/>
  <c r="B1385" i="1"/>
  <c r="A1385" i="1"/>
  <c r="D1384" i="1"/>
  <c r="C1384" i="1"/>
  <c r="B1384" i="1"/>
  <c r="A1384" i="1"/>
  <c r="D1383" i="1"/>
  <c r="C1383" i="1"/>
  <c r="B1383" i="1"/>
  <c r="A1383" i="1"/>
  <c r="D1382" i="1"/>
  <c r="C1382" i="1"/>
  <c r="B1382" i="1"/>
  <c r="A1382" i="1"/>
  <c r="D1381" i="1"/>
  <c r="C1381" i="1"/>
  <c r="B1381" i="1"/>
  <c r="A1381" i="1"/>
  <c r="D1380" i="1"/>
  <c r="C1380" i="1"/>
  <c r="B1380" i="1"/>
  <c r="A1380" i="1"/>
  <c r="D1379" i="1"/>
  <c r="C1379" i="1"/>
  <c r="B1379" i="1"/>
  <c r="A1379" i="1"/>
  <c r="D1378" i="1"/>
  <c r="C1378" i="1"/>
  <c r="B1378" i="1"/>
  <c r="A1378" i="1"/>
  <c r="D1377" i="1"/>
  <c r="C1377" i="1"/>
  <c r="B1377" i="1"/>
  <c r="A1377" i="1"/>
  <c r="D1376" i="1"/>
  <c r="C1376" i="1"/>
  <c r="B1376" i="1"/>
  <c r="A1376" i="1"/>
  <c r="D1375" i="1"/>
  <c r="C1375" i="1"/>
  <c r="B1375" i="1"/>
  <c r="A1375" i="1"/>
  <c r="D1374" i="1"/>
  <c r="C1374" i="1"/>
  <c r="B1374" i="1"/>
  <c r="A1374" i="1"/>
  <c r="D1373" i="1"/>
  <c r="C1373" i="1"/>
  <c r="B1373" i="1"/>
  <c r="A1373" i="1"/>
  <c r="D1372" i="1"/>
  <c r="C1372" i="1"/>
  <c r="B1372" i="1"/>
  <c r="A1372" i="1"/>
  <c r="D1371" i="1"/>
  <c r="C1371" i="1"/>
  <c r="B1371" i="1"/>
  <c r="A1371" i="1"/>
  <c r="D1370" i="1"/>
  <c r="C1370" i="1"/>
  <c r="B1370" i="1"/>
  <c r="A1370" i="1"/>
  <c r="D1369" i="1"/>
  <c r="C1369" i="1"/>
  <c r="B1369" i="1"/>
  <c r="A1369" i="1"/>
  <c r="D1368" i="1"/>
  <c r="C1368" i="1"/>
  <c r="B1368" i="1"/>
  <c r="A1368" i="1"/>
  <c r="D1367" i="1"/>
  <c r="C1367" i="1"/>
  <c r="B1367" i="1"/>
  <c r="A1367" i="1"/>
  <c r="D1366" i="1"/>
  <c r="C1366" i="1"/>
  <c r="B1366" i="1"/>
  <c r="A1366" i="1"/>
  <c r="D1365" i="1"/>
  <c r="C1365" i="1"/>
  <c r="B1365" i="1"/>
  <c r="A1365" i="1"/>
  <c r="D1364" i="1"/>
  <c r="C1364" i="1"/>
  <c r="B1364" i="1"/>
  <c r="A1364" i="1"/>
  <c r="D1363" i="1"/>
  <c r="C1363" i="1"/>
  <c r="B1363" i="1"/>
  <c r="A1363" i="1"/>
  <c r="D1362" i="1"/>
  <c r="C1362" i="1"/>
  <c r="B1362" i="1"/>
  <c r="A1362" i="1"/>
  <c r="D1361" i="1"/>
  <c r="C1361" i="1"/>
  <c r="B1361" i="1"/>
  <c r="A1361" i="1"/>
  <c r="D1360" i="1"/>
  <c r="C1360" i="1"/>
  <c r="B1360" i="1"/>
  <c r="A1360" i="1"/>
  <c r="D1359" i="1"/>
  <c r="C1359" i="1"/>
  <c r="B1359" i="1"/>
  <c r="A1359" i="1"/>
  <c r="D1358" i="1"/>
  <c r="C1358" i="1"/>
  <c r="B1358" i="1"/>
  <c r="A1358" i="1"/>
  <c r="D1357" i="1"/>
  <c r="C1357" i="1"/>
  <c r="B1357" i="1"/>
  <c r="A1357" i="1"/>
  <c r="D1356" i="1"/>
  <c r="C1356" i="1"/>
  <c r="B1356" i="1"/>
  <c r="A1356" i="1"/>
  <c r="D1355" i="1"/>
  <c r="C1355" i="1"/>
  <c r="B1355" i="1"/>
  <c r="A1355" i="1"/>
  <c r="D1354" i="1"/>
  <c r="C1354" i="1"/>
  <c r="B1354" i="1"/>
  <c r="A1354" i="1"/>
  <c r="D1353" i="1"/>
  <c r="C1353" i="1"/>
  <c r="B1353" i="1"/>
  <c r="A1353" i="1"/>
  <c r="D1352" i="1"/>
  <c r="C1352" i="1"/>
  <c r="B1352" i="1"/>
  <c r="A1352" i="1"/>
  <c r="D1351" i="1"/>
  <c r="C1351" i="1"/>
  <c r="B1351" i="1"/>
  <c r="A1351" i="1"/>
  <c r="D1350" i="1"/>
  <c r="C1350" i="1"/>
  <c r="B1350" i="1"/>
  <c r="A1350" i="1"/>
  <c r="D1349" i="1"/>
  <c r="C1349" i="1"/>
  <c r="B1349" i="1"/>
  <c r="A1349" i="1"/>
  <c r="D1348" i="1"/>
  <c r="C1348" i="1"/>
  <c r="B1348" i="1"/>
  <c r="A1348" i="1"/>
  <c r="D1347" i="1"/>
  <c r="C1347" i="1"/>
  <c r="B1347" i="1"/>
  <c r="A1347" i="1"/>
  <c r="D1346" i="1"/>
  <c r="C1346" i="1"/>
  <c r="B1346" i="1"/>
  <c r="A1346" i="1"/>
  <c r="D1345" i="1"/>
  <c r="C1345" i="1"/>
  <c r="B1345" i="1"/>
  <c r="A1345" i="1"/>
  <c r="D1344" i="1"/>
  <c r="C1344" i="1"/>
  <c r="B1344" i="1"/>
  <c r="A1344" i="1"/>
  <c r="D1343" i="1"/>
  <c r="C1343" i="1"/>
  <c r="B1343" i="1"/>
  <c r="A1343" i="1"/>
  <c r="D1342" i="1"/>
  <c r="C1342" i="1"/>
  <c r="B1342" i="1"/>
  <c r="A1342" i="1"/>
  <c r="D1341" i="1"/>
  <c r="C1341" i="1"/>
  <c r="B1341" i="1"/>
  <c r="A1341" i="1"/>
  <c r="D1340" i="1"/>
  <c r="C1340" i="1"/>
  <c r="B1340" i="1"/>
  <c r="A1340" i="1"/>
  <c r="D1339" i="1"/>
  <c r="C1339" i="1"/>
  <c r="B1339" i="1"/>
  <c r="A1339" i="1"/>
  <c r="D1338" i="1"/>
  <c r="C1338" i="1"/>
  <c r="B1338" i="1"/>
  <c r="A1338" i="1"/>
  <c r="D1337" i="1"/>
  <c r="C1337" i="1"/>
  <c r="B1337" i="1"/>
  <c r="A1337" i="1"/>
  <c r="D1336" i="1"/>
  <c r="C1336" i="1"/>
  <c r="B1336" i="1"/>
  <c r="A1336" i="1"/>
  <c r="D1335" i="1"/>
  <c r="C1335" i="1"/>
  <c r="B1335" i="1"/>
  <c r="A1335" i="1"/>
  <c r="D1334" i="1"/>
  <c r="C1334" i="1"/>
  <c r="B1334" i="1"/>
  <c r="A1334" i="1"/>
  <c r="D1333" i="1"/>
  <c r="C1333" i="1"/>
  <c r="B1333" i="1"/>
  <c r="A1333" i="1"/>
  <c r="D1332" i="1"/>
  <c r="C1332" i="1"/>
  <c r="B1332" i="1"/>
  <c r="A1332" i="1"/>
  <c r="D1331" i="1"/>
  <c r="C1331" i="1"/>
  <c r="B1331" i="1"/>
  <c r="A1331" i="1"/>
  <c r="D1330" i="1"/>
  <c r="C1330" i="1"/>
  <c r="B1330" i="1"/>
  <c r="A1330" i="1"/>
  <c r="D1329" i="1"/>
  <c r="C1329" i="1"/>
  <c r="B1329" i="1"/>
  <c r="A1329" i="1"/>
  <c r="D1328" i="1"/>
  <c r="C1328" i="1"/>
  <c r="B1328" i="1"/>
  <c r="A1328" i="1"/>
  <c r="D1327" i="1"/>
  <c r="C1327" i="1"/>
  <c r="B1327" i="1"/>
  <c r="A1327" i="1"/>
  <c r="D1326" i="1"/>
  <c r="C1326" i="1"/>
  <c r="B1326" i="1"/>
  <c r="A1326" i="1"/>
  <c r="D1325" i="1"/>
  <c r="C1325" i="1"/>
  <c r="B1325" i="1"/>
  <c r="A1325" i="1"/>
  <c r="D1324" i="1"/>
  <c r="C1324" i="1"/>
  <c r="B1324" i="1"/>
  <c r="A1324" i="1"/>
  <c r="D1323" i="1"/>
  <c r="C1323" i="1"/>
  <c r="B1323" i="1"/>
  <c r="A1323" i="1"/>
  <c r="D1322" i="1"/>
  <c r="C1322" i="1"/>
  <c r="B1322" i="1"/>
  <c r="A1322" i="1"/>
  <c r="D1321" i="1"/>
  <c r="C1321" i="1"/>
  <c r="B1321" i="1"/>
  <c r="A1321" i="1"/>
  <c r="D1320" i="1"/>
  <c r="C1320" i="1"/>
  <c r="B1320" i="1"/>
  <c r="A1320" i="1"/>
  <c r="D1319" i="1"/>
  <c r="C1319" i="1"/>
  <c r="B1319" i="1"/>
  <c r="A1319" i="1"/>
  <c r="D1318" i="1"/>
  <c r="C1318" i="1"/>
  <c r="B1318" i="1"/>
  <c r="A1318" i="1"/>
  <c r="D1317" i="1"/>
  <c r="C1317" i="1"/>
  <c r="B1317" i="1"/>
  <c r="A1317" i="1"/>
  <c r="D1316" i="1"/>
  <c r="C1316" i="1"/>
  <c r="B1316" i="1"/>
  <c r="A1316" i="1"/>
  <c r="D1315" i="1"/>
  <c r="C1315" i="1"/>
  <c r="B1315" i="1"/>
  <c r="A1315" i="1"/>
  <c r="D1314" i="1"/>
  <c r="C1314" i="1"/>
  <c r="B1314" i="1"/>
  <c r="A1314" i="1"/>
  <c r="D1313" i="1"/>
  <c r="C1313" i="1"/>
  <c r="B1313" i="1"/>
  <c r="A1313" i="1"/>
  <c r="D1312" i="1"/>
  <c r="C1312" i="1"/>
  <c r="B1312" i="1"/>
  <c r="A1312" i="1"/>
  <c r="D1311" i="1"/>
  <c r="C1311" i="1"/>
  <c r="B1311" i="1"/>
  <c r="A1311" i="1"/>
  <c r="D1310" i="1"/>
  <c r="C1310" i="1"/>
  <c r="B1310" i="1"/>
  <c r="A1310" i="1"/>
  <c r="D1309" i="1"/>
  <c r="C1309" i="1"/>
  <c r="B1309" i="1"/>
  <c r="A1309" i="1"/>
  <c r="D1308" i="1"/>
  <c r="C1308" i="1"/>
  <c r="B1308" i="1"/>
  <c r="A1308" i="1"/>
  <c r="D1307" i="1"/>
  <c r="C1307" i="1"/>
  <c r="B1307" i="1"/>
  <c r="A1307" i="1"/>
  <c r="D1306" i="1"/>
  <c r="C1306" i="1"/>
  <c r="B1306" i="1"/>
  <c r="A1306" i="1"/>
  <c r="D1305" i="1"/>
  <c r="C1305" i="1"/>
  <c r="B1305" i="1"/>
  <c r="A1305" i="1"/>
  <c r="D1304" i="1"/>
  <c r="C1304" i="1"/>
  <c r="B1304" i="1"/>
  <c r="A1304" i="1"/>
  <c r="D1303" i="1"/>
  <c r="C1303" i="1"/>
  <c r="B1303" i="1"/>
  <c r="A1303" i="1"/>
  <c r="D1302" i="1"/>
  <c r="C1302" i="1"/>
  <c r="B1302" i="1"/>
  <c r="A1302" i="1"/>
  <c r="D1301" i="1"/>
  <c r="C1301" i="1"/>
  <c r="B1301" i="1"/>
  <c r="A1301" i="1"/>
  <c r="D1300" i="1"/>
  <c r="C1300" i="1"/>
  <c r="B1300" i="1"/>
  <c r="A1300" i="1"/>
  <c r="D1299" i="1"/>
  <c r="C1299" i="1"/>
  <c r="B1299" i="1"/>
  <c r="A1299" i="1"/>
  <c r="D1298" i="1"/>
  <c r="C1298" i="1"/>
  <c r="B1298" i="1"/>
  <c r="A1298" i="1"/>
  <c r="D1297" i="1"/>
  <c r="C1297" i="1"/>
  <c r="B1297" i="1"/>
  <c r="A1297" i="1"/>
  <c r="D1296" i="1"/>
  <c r="C1296" i="1"/>
  <c r="B1296" i="1"/>
  <c r="A1296" i="1"/>
  <c r="D1295" i="1"/>
  <c r="C1295" i="1"/>
  <c r="B1295" i="1"/>
  <c r="A1295" i="1"/>
  <c r="D1294" i="1"/>
  <c r="C1294" i="1"/>
  <c r="B1294" i="1"/>
  <c r="A1294" i="1"/>
  <c r="D1293" i="1"/>
  <c r="C1293" i="1"/>
  <c r="B1293" i="1"/>
  <c r="A1293" i="1"/>
  <c r="D1292" i="1"/>
  <c r="C1292" i="1"/>
  <c r="B1292" i="1"/>
  <c r="A1292" i="1"/>
  <c r="D1291" i="1"/>
  <c r="C1291" i="1"/>
  <c r="B1291" i="1"/>
  <c r="A1291" i="1"/>
  <c r="D1290" i="1"/>
  <c r="C1290" i="1"/>
  <c r="B1290" i="1"/>
  <c r="A1290" i="1"/>
  <c r="D1289" i="1"/>
  <c r="C1289" i="1"/>
  <c r="B1289" i="1"/>
  <c r="A1289" i="1"/>
  <c r="D1288" i="1"/>
  <c r="C1288" i="1"/>
  <c r="B1288" i="1"/>
  <c r="A1288" i="1"/>
  <c r="D1287" i="1"/>
  <c r="C1287" i="1"/>
  <c r="B1287" i="1"/>
  <c r="A1287" i="1"/>
  <c r="D1286" i="1"/>
  <c r="C1286" i="1"/>
  <c r="B1286" i="1"/>
  <c r="A1286" i="1"/>
  <c r="D1285" i="1"/>
  <c r="C1285" i="1"/>
  <c r="B1285" i="1"/>
  <c r="A1285" i="1"/>
  <c r="D1284" i="1"/>
  <c r="C1284" i="1"/>
  <c r="B1284" i="1"/>
  <c r="A1284" i="1"/>
  <c r="D1283" i="1"/>
  <c r="C1283" i="1"/>
  <c r="B1283" i="1"/>
  <c r="A1283" i="1"/>
  <c r="D1282" i="1"/>
  <c r="C1282" i="1"/>
  <c r="B1282" i="1"/>
  <c r="A1282" i="1"/>
  <c r="D1281" i="1"/>
  <c r="C1281" i="1"/>
  <c r="B1281" i="1"/>
  <c r="A1281" i="1"/>
  <c r="D1280" i="1"/>
  <c r="C1280" i="1"/>
  <c r="B1280" i="1"/>
  <c r="A1280" i="1"/>
  <c r="D1279" i="1"/>
  <c r="C1279" i="1"/>
  <c r="B1279" i="1"/>
  <c r="A1279" i="1"/>
  <c r="D1278" i="1"/>
  <c r="C1278" i="1"/>
  <c r="B1278" i="1"/>
  <c r="A1278" i="1"/>
  <c r="D1277" i="1"/>
  <c r="C1277" i="1"/>
  <c r="B1277" i="1"/>
  <c r="A1277" i="1"/>
  <c r="D1276" i="1"/>
  <c r="C1276" i="1"/>
  <c r="B1276" i="1"/>
  <c r="A1276" i="1"/>
  <c r="D1275" i="1"/>
  <c r="C1275" i="1"/>
  <c r="B1275" i="1"/>
  <c r="A1275" i="1"/>
  <c r="D1274" i="1"/>
  <c r="C1274" i="1"/>
  <c r="B1274" i="1"/>
  <c r="A1274" i="1"/>
  <c r="D1273" i="1"/>
  <c r="C1273" i="1"/>
  <c r="B1273" i="1"/>
  <c r="A1273" i="1"/>
  <c r="D1272" i="1"/>
  <c r="C1272" i="1"/>
  <c r="B1272" i="1"/>
  <c r="A1272" i="1"/>
  <c r="D1271" i="1"/>
  <c r="C1271" i="1"/>
  <c r="B1271" i="1"/>
  <c r="A1271" i="1"/>
  <c r="D1270" i="1"/>
  <c r="C1270" i="1"/>
  <c r="B1270" i="1"/>
  <c r="A1270" i="1"/>
  <c r="D1269" i="1"/>
  <c r="C1269" i="1"/>
  <c r="B1269" i="1"/>
  <c r="A1269" i="1"/>
  <c r="D1268" i="1"/>
  <c r="C1268" i="1"/>
  <c r="B1268" i="1"/>
  <c r="A1268" i="1"/>
  <c r="D1267" i="1"/>
  <c r="C1267" i="1"/>
  <c r="B1267" i="1"/>
  <c r="A1267" i="1"/>
  <c r="D1266" i="1"/>
  <c r="C1266" i="1"/>
  <c r="B1266" i="1"/>
  <c r="A1266" i="1"/>
  <c r="D1265" i="1"/>
  <c r="C1265" i="1"/>
  <c r="B1265" i="1"/>
  <c r="A1265" i="1"/>
  <c r="D1264" i="1"/>
  <c r="C1264" i="1"/>
  <c r="B1264" i="1"/>
  <c r="A1264" i="1"/>
  <c r="D1263" i="1"/>
  <c r="C1263" i="1"/>
  <c r="B1263" i="1"/>
  <c r="A1263" i="1"/>
  <c r="D1262" i="1"/>
  <c r="C1262" i="1"/>
  <c r="B1262" i="1"/>
  <c r="A1262" i="1"/>
  <c r="D1261" i="1"/>
  <c r="C1261" i="1"/>
  <c r="B1261" i="1"/>
  <c r="A1261" i="1"/>
  <c r="D1260" i="1"/>
  <c r="C1260" i="1"/>
  <c r="B1260" i="1"/>
  <c r="A1260" i="1"/>
  <c r="D1259" i="1"/>
  <c r="C1259" i="1"/>
  <c r="B1259" i="1"/>
  <c r="A1259" i="1"/>
  <c r="D1258" i="1"/>
  <c r="C1258" i="1"/>
  <c r="B1258" i="1"/>
  <c r="A1258" i="1"/>
  <c r="D1257" i="1"/>
  <c r="C1257" i="1"/>
  <c r="B1257" i="1"/>
  <c r="A1257" i="1"/>
  <c r="D1256" i="1"/>
  <c r="C1256" i="1"/>
  <c r="B1256" i="1"/>
  <c r="A1256" i="1"/>
  <c r="D1255" i="1"/>
  <c r="C1255" i="1"/>
  <c r="B1255" i="1"/>
  <c r="A1255" i="1"/>
  <c r="D1254" i="1"/>
  <c r="C1254" i="1"/>
  <c r="B1254" i="1"/>
  <c r="A1254" i="1"/>
  <c r="D1253" i="1"/>
  <c r="C1253" i="1"/>
  <c r="B1253" i="1"/>
  <c r="A1253" i="1"/>
  <c r="D1252" i="1"/>
  <c r="C1252" i="1"/>
  <c r="B1252" i="1"/>
  <c r="A1252" i="1"/>
  <c r="D1251" i="1"/>
  <c r="C1251" i="1"/>
  <c r="B1251" i="1"/>
  <c r="A1251" i="1"/>
  <c r="D1250" i="1"/>
  <c r="C1250" i="1"/>
  <c r="B1250" i="1"/>
  <c r="A1250" i="1"/>
  <c r="D1249" i="1"/>
  <c r="C1249" i="1"/>
  <c r="B1249" i="1"/>
  <c r="A1249" i="1"/>
  <c r="D1248" i="1"/>
  <c r="C1248" i="1"/>
  <c r="B1248" i="1"/>
  <c r="A1248" i="1"/>
  <c r="D1247" i="1"/>
  <c r="C1247" i="1"/>
  <c r="B1247" i="1"/>
  <c r="A1247" i="1"/>
  <c r="D1246" i="1"/>
  <c r="C1246" i="1"/>
  <c r="B1246" i="1"/>
  <c r="A1246" i="1"/>
  <c r="D1245" i="1"/>
  <c r="C1245" i="1"/>
  <c r="B1245" i="1"/>
  <c r="A1245" i="1"/>
  <c r="D1244" i="1"/>
  <c r="C1244" i="1"/>
  <c r="B1244" i="1"/>
  <c r="A1244" i="1"/>
  <c r="D1243" i="1"/>
  <c r="C1243" i="1"/>
  <c r="B1243" i="1"/>
  <c r="A1243" i="1"/>
  <c r="D1242" i="1"/>
  <c r="C1242" i="1"/>
  <c r="B1242" i="1"/>
  <c r="A1242" i="1"/>
  <c r="D1241" i="1"/>
  <c r="C1241" i="1"/>
  <c r="B1241" i="1"/>
  <c r="A1241" i="1"/>
  <c r="D1240" i="1"/>
  <c r="C1240" i="1"/>
  <c r="B1240" i="1"/>
  <c r="A1240" i="1"/>
  <c r="D1239" i="1"/>
  <c r="C1239" i="1"/>
  <c r="B1239" i="1"/>
  <c r="A1239" i="1"/>
  <c r="D1238" i="1"/>
  <c r="C1238" i="1"/>
  <c r="B1238" i="1"/>
  <c r="A1238" i="1"/>
  <c r="D1237" i="1"/>
  <c r="C1237" i="1"/>
  <c r="B1237" i="1"/>
  <c r="A1237" i="1"/>
  <c r="D1236" i="1"/>
  <c r="C1236" i="1"/>
  <c r="B1236" i="1"/>
  <c r="A1236" i="1"/>
  <c r="D1235" i="1"/>
  <c r="C1235" i="1"/>
  <c r="B1235" i="1"/>
  <c r="A1235" i="1"/>
  <c r="D1234" i="1"/>
  <c r="C1234" i="1"/>
  <c r="B1234" i="1"/>
  <c r="A1234" i="1"/>
  <c r="D1233" i="1"/>
  <c r="C1233" i="1"/>
  <c r="B1233" i="1"/>
  <c r="A1233" i="1"/>
  <c r="D1232" i="1"/>
  <c r="C1232" i="1"/>
  <c r="B1232" i="1"/>
  <c r="A1232" i="1"/>
  <c r="D1231" i="1"/>
  <c r="C1231" i="1"/>
  <c r="B1231" i="1"/>
  <c r="A1231" i="1"/>
  <c r="D1230" i="1"/>
  <c r="C1230" i="1"/>
  <c r="B1230" i="1"/>
  <c r="A1230" i="1"/>
  <c r="D1229" i="1"/>
  <c r="C1229" i="1"/>
  <c r="B1229" i="1"/>
  <c r="A1229" i="1"/>
  <c r="D1228" i="1"/>
  <c r="C1228" i="1"/>
  <c r="B1228" i="1"/>
  <c r="A1228" i="1"/>
  <c r="D1227" i="1"/>
  <c r="C1227" i="1"/>
  <c r="B1227" i="1"/>
  <c r="A1227" i="1"/>
  <c r="D1226" i="1"/>
  <c r="C1226" i="1"/>
  <c r="B1226" i="1"/>
  <c r="A1226" i="1"/>
  <c r="D1225" i="1"/>
  <c r="C1225" i="1"/>
  <c r="B1225" i="1"/>
  <c r="A1225" i="1"/>
  <c r="D1224" i="1"/>
  <c r="C1224" i="1"/>
  <c r="B1224" i="1"/>
  <c r="A1224" i="1"/>
  <c r="D1223" i="1"/>
  <c r="C1223" i="1"/>
  <c r="B1223" i="1"/>
  <c r="A1223" i="1"/>
  <c r="D1222" i="1"/>
  <c r="C1222" i="1"/>
  <c r="B1222" i="1"/>
  <c r="A1222" i="1"/>
  <c r="D1221" i="1"/>
  <c r="C1221" i="1"/>
  <c r="B1221" i="1"/>
  <c r="A1221" i="1"/>
  <c r="D1220" i="1"/>
  <c r="C1220" i="1"/>
  <c r="B1220" i="1"/>
  <c r="A1220" i="1"/>
  <c r="D1219" i="1"/>
  <c r="C1219" i="1"/>
  <c r="B1219" i="1"/>
  <c r="A1219" i="1"/>
  <c r="D1218" i="1"/>
  <c r="C1218" i="1"/>
  <c r="B1218" i="1"/>
  <c r="A1218" i="1"/>
  <c r="D1217" i="1"/>
  <c r="C1217" i="1"/>
  <c r="B1217" i="1"/>
  <c r="A1217" i="1"/>
  <c r="D1216" i="1"/>
  <c r="C1216" i="1"/>
  <c r="B1216" i="1"/>
  <c r="A1216" i="1"/>
  <c r="D1215" i="1"/>
  <c r="C1215" i="1"/>
  <c r="B1215" i="1"/>
  <c r="A1215" i="1"/>
  <c r="D1214" i="1"/>
  <c r="C1214" i="1"/>
  <c r="B1214" i="1"/>
  <c r="A1214" i="1"/>
  <c r="D1213" i="1"/>
  <c r="C1213" i="1"/>
  <c r="B1213" i="1"/>
  <c r="A1213" i="1"/>
  <c r="D1212" i="1"/>
  <c r="C1212" i="1"/>
  <c r="B1212" i="1"/>
  <c r="A1212" i="1"/>
  <c r="D1211" i="1"/>
  <c r="C1211" i="1"/>
  <c r="B1211" i="1"/>
  <c r="A1211" i="1"/>
  <c r="D1210" i="1"/>
  <c r="C1210" i="1"/>
  <c r="B1210" i="1"/>
  <c r="A1210" i="1"/>
  <c r="D1209" i="1"/>
  <c r="C1209" i="1"/>
  <c r="B1209" i="1"/>
  <c r="A1209" i="1"/>
  <c r="D1208" i="1"/>
  <c r="C1208" i="1"/>
  <c r="B1208" i="1"/>
  <c r="A1208" i="1"/>
  <c r="D1207" i="1"/>
  <c r="C1207" i="1"/>
  <c r="B1207" i="1"/>
  <c r="A1207" i="1"/>
  <c r="D1206" i="1"/>
  <c r="C1206" i="1"/>
  <c r="B1206" i="1"/>
  <c r="A1206" i="1"/>
  <c r="D1205" i="1"/>
  <c r="C1205" i="1"/>
  <c r="B1205" i="1"/>
  <c r="A1205" i="1"/>
  <c r="D1204" i="1"/>
  <c r="C1204" i="1"/>
  <c r="B1204" i="1"/>
  <c r="A1204" i="1"/>
  <c r="D1203" i="1"/>
  <c r="C1203" i="1"/>
  <c r="B1203" i="1"/>
  <c r="A1203" i="1"/>
  <c r="D1202" i="1"/>
  <c r="C1202" i="1"/>
  <c r="B1202" i="1"/>
  <c r="A1202" i="1"/>
  <c r="D1201" i="1"/>
  <c r="C1201" i="1"/>
  <c r="B1201" i="1"/>
  <c r="A1201" i="1"/>
  <c r="D1200" i="1"/>
  <c r="C1200" i="1"/>
  <c r="B1200" i="1"/>
  <c r="A1200" i="1"/>
  <c r="D1199" i="1"/>
  <c r="C1199" i="1"/>
  <c r="B1199" i="1"/>
  <c r="A1199" i="1"/>
  <c r="D1198" i="1"/>
  <c r="C1198" i="1"/>
  <c r="B1198" i="1"/>
  <c r="A1198" i="1"/>
  <c r="D1197" i="1"/>
  <c r="C1197" i="1"/>
  <c r="B1197" i="1"/>
  <c r="A1197" i="1"/>
  <c r="D1196" i="1"/>
  <c r="C1196" i="1"/>
  <c r="B1196" i="1"/>
  <c r="A1196" i="1"/>
  <c r="D1195" i="1"/>
  <c r="C1195" i="1"/>
  <c r="B1195" i="1"/>
  <c r="A1195" i="1"/>
  <c r="D1194" i="1"/>
  <c r="C1194" i="1"/>
  <c r="B1194" i="1"/>
  <c r="A1194" i="1"/>
  <c r="D1193" i="1"/>
  <c r="C1193" i="1"/>
  <c r="B1193" i="1"/>
  <c r="A1193" i="1"/>
  <c r="D1192" i="1"/>
  <c r="C1192" i="1"/>
  <c r="B1192" i="1"/>
  <c r="A1192" i="1"/>
  <c r="D1191" i="1"/>
  <c r="C1191" i="1"/>
  <c r="B1191" i="1"/>
  <c r="A1191" i="1"/>
  <c r="D1190" i="1"/>
  <c r="C1190" i="1"/>
  <c r="B1190" i="1"/>
  <c r="A1190" i="1"/>
  <c r="D1189" i="1"/>
  <c r="C1189" i="1"/>
  <c r="B1189" i="1"/>
  <c r="A1189" i="1"/>
  <c r="D1188" i="1"/>
  <c r="C1188" i="1"/>
  <c r="B1188" i="1"/>
  <c r="A1188" i="1"/>
  <c r="D1187" i="1"/>
  <c r="C1187" i="1"/>
  <c r="B1187" i="1"/>
  <c r="A1187" i="1"/>
  <c r="D1186" i="1"/>
  <c r="C1186" i="1"/>
  <c r="B1186" i="1"/>
  <c r="A1186" i="1"/>
  <c r="D1185" i="1"/>
  <c r="C1185" i="1"/>
  <c r="B1185" i="1"/>
  <c r="A1185" i="1"/>
  <c r="D1184" i="1"/>
  <c r="C1184" i="1"/>
  <c r="B1184" i="1"/>
  <c r="A1184" i="1"/>
  <c r="D1183" i="1"/>
  <c r="C1183" i="1"/>
  <c r="B1183" i="1"/>
  <c r="A1183" i="1"/>
  <c r="D1182" i="1"/>
  <c r="C1182" i="1"/>
  <c r="B1182" i="1"/>
  <c r="A1182" i="1"/>
  <c r="D1181" i="1"/>
  <c r="C1181" i="1"/>
  <c r="B1181" i="1"/>
  <c r="A1181" i="1"/>
  <c r="D1180" i="1"/>
  <c r="C1180" i="1"/>
  <c r="B1180" i="1"/>
  <c r="A1180" i="1"/>
  <c r="D1179" i="1"/>
  <c r="C1179" i="1"/>
  <c r="B1179" i="1"/>
  <c r="A1179" i="1"/>
  <c r="D1178" i="1"/>
  <c r="C1178" i="1"/>
  <c r="B1178" i="1"/>
  <c r="A1178" i="1"/>
  <c r="D1177" i="1"/>
  <c r="C1177" i="1"/>
  <c r="B1177" i="1"/>
  <c r="A1177" i="1"/>
  <c r="D1176" i="1"/>
  <c r="C1176" i="1"/>
  <c r="B1176" i="1"/>
  <c r="A1176" i="1"/>
  <c r="D1175" i="1"/>
  <c r="C1175" i="1"/>
  <c r="B1175" i="1"/>
  <c r="A1175" i="1"/>
  <c r="D1174" i="1"/>
  <c r="C1174" i="1"/>
  <c r="B1174" i="1"/>
  <c r="A1174" i="1"/>
  <c r="D1173" i="1"/>
  <c r="C1173" i="1"/>
  <c r="B1173" i="1"/>
  <c r="A1173" i="1"/>
  <c r="D1172" i="1"/>
  <c r="C1172" i="1"/>
  <c r="B1172" i="1"/>
  <c r="A1172" i="1"/>
  <c r="D1171" i="1"/>
  <c r="C1171" i="1"/>
  <c r="B1171" i="1"/>
  <c r="A1171" i="1"/>
  <c r="D1170" i="1"/>
  <c r="C1170" i="1"/>
  <c r="B1170" i="1"/>
  <c r="A1170" i="1"/>
  <c r="D1169" i="1"/>
  <c r="C1169" i="1"/>
  <c r="B1169" i="1"/>
  <c r="A1169" i="1"/>
  <c r="D1168" i="1"/>
  <c r="C1168" i="1"/>
  <c r="B1168" i="1"/>
  <c r="A1168" i="1"/>
  <c r="D1167" i="1"/>
  <c r="C1167" i="1"/>
  <c r="B1167" i="1"/>
  <c r="A1167" i="1"/>
  <c r="D1166" i="1"/>
  <c r="C1166" i="1"/>
  <c r="B1166" i="1"/>
  <c r="A1166" i="1"/>
  <c r="D1165" i="1"/>
  <c r="C1165" i="1"/>
  <c r="B1165" i="1"/>
  <c r="A1165" i="1"/>
  <c r="D1164" i="1"/>
  <c r="C1164" i="1"/>
  <c r="B1164" i="1"/>
  <c r="A1164" i="1"/>
  <c r="D1163" i="1"/>
  <c r="C1163" i="1"/>
  <c r="B1163" i="1"/>
  <c r="A1163" i="1"/>
  <c r="D1162" i="1"/>
  <c r="C1162" i="1"/>
  <c r="B1162" i="1"/>
  <c r="A1162" i="1"/>
  <c r="D1161" i="1"/>
  <c r="C1161" i="1"/>
  <c r="B1161" i="1"/>
  <c r="A1161" i="1"/>
  <c r="D1160" i="1"/>
  <c r="C1160" i="1"/>
  <c r="B1160" i="1"/>
  <c r="A1160" i="1"/>
  <c r="D1159" i="1"/>
  <c r="C1159" i="1"/>
  <c r="B1159" i="1"/>
  <c r="A1159" i="1"/>
  <c r="D1158" i="1"/>
  <c r="C1158" i="1"/>
  <c r="B1158" i="1"/>
  <c r="A1158" i="1"/>
  <c r="D1157" i="1"/>
  <c r="C1157" i="1"/>
  <c r="B1157" i="1"/>
  <c r="A1157" i="1"/>
  <c r="D1156" i="1"/>
  <c r="C1156" i="1"/>
  <c r="B1156" i="1"/>
  <c r="A1156" i="1"/>
  <c r="D1155" i="1"/>
  <c r="C1155" i="1"/>
  <c r="B1155" i="1"/>
  <c r="A1155" i="1"/>
  <c r="D1154" i="1"/>
  <c r="C1154" i="1"/>
  <c r="B1154" i="1"/>
  <c r="A1154" i="1"/>
  <c r="D1153" i="1"/>
  <c r="C1153" i="1"/>
  <c r="B1153" i="1"/>
  <c r="A1153" i="1"/>
  <c r="D1152" i="1"/>
  <c r="C1152" i="1"/>
  <c r="B1152" i="1"/>
  <c r="A1152" i="1"/>
  <c r="D1151" i="1"/>
  <c r="C1151" i="1"/>
  <c r="B1151" i="1"/>
  <c r="A1151" i="1"/>
  <c r="D1150" i="1"/>
  <c r="C1150" i="1"/>
  <c r="B1150" i="1"/>
  <c r="A1150" i="1"/>
  <c r="D1149" i="1"/>
  <c r="C1149" i="1"/>
  <c r="B1149" i="1"/>
  <c r="A1149" i="1"/>
  <c r="D1148" i="1"/>
  <c r="C1148" i="1"/>
  <c r="B1148" i="1"/>
  <c r="A1148" i="1"/>
  <c r="D1147" i="1"/>
  <c r="C1147" i="1"/>
  <c r="B1147" i="1"/>
  <c r="A1147" i="1"/>
  <c r="D1146" i="1"/>
  <c r="C1146" i="1"/>
  <c r="B1146" i="1"/>
  <c r="A1146" i="1"/>
  <c r="D1145" i="1"/>
  <c r="C1145" i="1"/>
  <c r="B1145" i="1"/>
  <c r="A1145" i="1"/>
  <c r="D1144" i="1"/>
  <c r="C1144" i="1"/>
  <c r="B1144" i="1"/>
  <c r="A1144" i="1"/>
  <c r="D1143" i="1"/>
  <c r="C1143" i="1"/>
  <c r="B1143" i="1"/>
  <c r="A1143" i="1"/>
  <c r="D1142" i="1"/>
  <c r="C1142" i="1"/>
  <c r="B1142" i="1"/>
  <c r="A1142" i="1"/>
  <c r="D1141" i="1"/>
  <c r="C1141" i="1"/>
  <c r="B1141" i="1"/>
  <c r="A1141" i="1"/>
  <c r="D1140" i="1"/>
  <c r="C1140" i="1"/>
  <c r="B1140" i="1"/>
  <c r="A1140" i="1"/>
  <c r="D1139" i="1"/>
  <c r="C1139" i="1"/>
  <c r="B1139" i="1"/>
  <c r="A1139" i="1"/>
  <c r="D1138" i="1"/>
  <c r="C1138" i="1"/>
  <c r="B1138" i="1"/>
  <c r="A1138" i="1"/>
  <c r="D1137" i="1"/>
  <c r="C1137" i="1"/>
  <c r="B1137" i="1"/>
  <c r="A1137" i="1"/>
  <c r="D1136" i="1"/>
  <c r="C1136" i="1"/>
  <c r="B1136" i="1"/>
  <c r="A1136" i="1"/>
  <c r="D1135" i="1"/>
  <c r="C1135" i="1"/>
  <c r="B1135" i="1"/>
  <c r="A1135" i="1"/>
  <c r="D1134" i="1"/>
  <c r="C1134" i="1"/>
  <c r="B1134" i="1"/>
  <c r="A1134" i="1"/>
  <c r="D1133" i="1"/>
  <c r="C1133" i="1"/>
  <c r="B1133" i="1"/>
  <c r="A1133" i="1"/>
  <c r="D1132" i="1"/>
  <c r="C1132" i="1"/>
  <c r="B1132" i="1"/>
  <c r="A1132" i="1"/>
  <c r="D1131" i="1"/>
  <c r="C1131" i="1"/>
  <c r="B1131" i="1"/>
  <c r="A1131" i="1"/>
  <c r="D1130" i="1"/>
  <c r="C1130" i="1"/>
  <c r="B1130" i="1"/>
  <c r="A1130" i="1"/>
  <c r="D1129" i="1"/>
  <c r="C1129" i="1"/>
  <c r="B1129" i="1"/>
  <c r="A1129" i="1"/>
  <c r="D1128" i="1"/>
  <c r="C1128" i="1"/>
  <c r="B1128" i="1"/>
  <c r="A1128" i="1"/>
  <c r="D1127" i="1"/>
  <c r="C1127" i="1"/>
  <c r="B1127" i="1"/>
  <c r="A1127" i="1"/>
  <c r="D1126" i="1"/>
  <c r="C1126" i="1"/>
  <c r="B1126" i="1"/>
  <c r="A1126" i="1"/>
  <c r="D1125" i="1"/>
  <c r="C1125" i="1"/>
  <c r="B1125" i="1"/>
  <c r="A1125" i="1"/>
  <c r="D1124" i="1"/>
  <c r="C1124" i="1"/>
  <c r="B1124" i="1"/>
  <c r="A1124" i="1"/>
  <c r="D1123" i="1"/>
  <c r="C1123" i="1"/>
  <c r="B1123" i="1"/>
  <c r="A1123" i="1"/>
  <c r="D1122" i="1"/>
  <c r="C1122" i="1"/>
  <c r="B1122" i="1"/>
  <c r="A1122" i="1"/>
  <c r="D1121" i="1"/>
  <c r="C1121" i="1"/>
  <c r="B1121" i="1"/>
  <c r="A1121" i="1"/>
  <c r="D1120" i="1"/>
  <c r="C1120" i="1"/>
  <c r="B1120" i="1"/>
  <c r="A1120" i="1"/>
  <c r="D1119" i="1"/>
  <c r="C1119" i="1"/>
  <c r="B1119" i="1"/>
  <c r="A1119" i="1"/>
  <c r="D1118" i="1"/>
  <c r="C1118" i="1"/>
  <c r="B1118" i="1"/>
  <c r="A1118" i="1"/>
  <c r="D1117" i="1"/>
  <c r="C1117" i="1"/>
  <c r="B1117" i="1"/>
  <c r="A1117" i="1"/>
  <c r="D1116" i="1"/>
  <c r="C1116" i="1"/>
  <c r="B1116" i="1"/>
  <c r="A1116" i="1"/>
  <c r="D1115" i="1"/>
  <c r="C1115" i="1"/>
  <c r="B1115" i="1"/>
  <c r="A1115" i="1"/>
  <c r="D1114" i="1"/>
  <c r="C1114" i="1"/>
  <c r="B1114" i="1"/>
  <c r="A1114" i="1"/>
  <c r="D1113" i="1"/>
  <c r="C1113" i="1"/>
  <c r="B1113" i="1"/>
  <c r="A1113" i="1"/>
  <c r="D1112" i="1"/>
  <c r="C1112" i="1"/>
  <c r="B1112" i="1"/>
  <c r="A1112" i="1"/>
  <c r="D1111" i="1"/>
  <c r="C1111" i="1"/>
  <c r="B1111" i="1"/>
  <c r="A1111" i="1"/>
  <c r="D1110" i="1"/>
  <c r="C1110" i="1"/>
  <c r="B1110" i="1"/>
  <c r="A1110" i="1"/>
  <c r="D1109" i="1"/>
  <c r="C1109" i="1"/>
  <c r="B1109" i="1"/>
  <c r="A1109" i="1"/>
  <c r="D1108" i="1"/>
  <c r="C1108" i="1"/>
  <c r="B1108" i="1"/>
  <c r="A1108" i="1"/>
  <c r="D1107" i="1"/>
  <c r="C1107" i="1"/>
  <c r="B1107" i="1"/>
  <c r="A1107" i="1"/>
  <c r="D1106" i="1"/>
  <c r="C1106" i="1"/>
  <c r="B1106" i="1"/>
  <c r="A1106" i="1"/>
  <c r="D1105" i="1"/>
  <c r="C1105" i="1"/>
  <c r="B1105" i="1"/>
  <c r="A1105" i="1"/>
  <c r="D1104" i="1"/>
  <c r="C1104" i="1"/>
  <c r="B1104" i="1"/>
  <c r="A1104" i="1"/>
  <c r="D1103" i="1"/>
  <c r="C1103" i="1"/>
  <c r="B1103" i="1"/>
  <c r="A1103" i="1"/>
  <c r="D1102" i="1"/>
  <c r="C1102" i="1"/>
  <c r="B1102" i="1"/>
  <c r="A1102" i="1"/>
  <c r="D1101" i="1"/>
  <c r="C1101" i="1"/>
  <c r="B1101" i="1"/>
  <c r="A1101" i="1"/>
  <c r="D1100" i="1"/>
  <c r="C1100" i="1"/>
  <c r="B1100" i="1"/>
  <c r="A1100" i="1"/>
  <c r="D1099" i="1"/>
  <c r="C1099" i="1"/>
  <c r="B1099" i="1"/>
  <c r="A1099" i="1"/>
  <c r="D1098" i="1"/>
  <c r="C1098" i="1"/>
  <c r="B1098" i="1"/>
  <c r="A1098" i="1"/>
  <c r="D1097" i="1"/>
  <c r="C1097" i="1"/>
  <c r="B1097" i="1"/>
  <c r="A1097" i="1"/>
  <c r="D1096" i="1"/>
  <c r="C1096" i="1"/>
  <c r="B1096" i="1"/>
  <c r="A1096" i="1"/>
  <c r="D1095" i="1"/>
  <c r="C1095" i="1"/>
  <c r="B1095" i="1"/>
  <c r="A1095" i="1"/>
  <c r="D1094" i="1"/>
  <c r="C1094" i="1"/>
  <c r="B1094" i="1"/>
  <c r="A1094" i="1"/>
  <c r="D1093" i="1"/>
  <c r="C1093" i="1"/>
  <c r="B1093" i="1"/>
  <c r="A1093" i="1"/>
  <c r="D1092" i="1"/>
  <c r="C1092" i="1"/>
  <c r="B1092" i="1"/>
  <c r="A1092" i="1"/>
  <c r="D1091" i="1"/>
  <c r="C1091" i="1"/>
  <c r="B1091" i="1"/>
  <c r="A1091" i="1"/>
  <c r="D1090" i="1"/>
  <c r="C1090" i="1"/>
  <c r="B1090" i="1"/>
  <c r="A1090" i="1"/>
  <c r="D1089" i="1"/>
  <c r="C1089" i="1"/>
  <c r="B1089" i="1"/>
  <c r="A1089" i="1"/>
  <c r="D1088" i="1"/>
  <c r="C1088" i="1"/>
  <c r="B1088" i="1"/>
  <c r="A1088" i="1"/>
  <c r="D1087" i="1"/>
  <c r="C1087" i="1"/>
  <c r="B1087" i="1"/>
  <c r="A1087" i="1"/>
  <c r="D1086" i="1"/>
  <c r="C1086" i="1"/>
  <c r="B1086" i="1"/>
  <c r="A1086" i="1"/>
  <c r="D1085" i="1"/>
  <c r="C1085" i="1"/>
  <c r="B1085" i="1"/>
  <c r="A1085" i="1"/>
  <c r="D1084" i="1"/>
  <c r="C1084" i="1"/>
  <c r="B1084" i="1"/>
  <c r="A1084" i="1"/>
  <c r="D1083" i="1"/>
  <c r="C1083" i="1"/>
  <c r="B1083" i="1"/>
  <c r="A1083" i="1"/>
  <c r="D1082" i="1"/>
  <c r="C1082" i="1"/>
  <c r="B1082" i="1"/>
  <c r="A1082" i="1"/>
  <c r="D1081" i="1"/>
  <c r="C1081" i="1"/>
  <c r="B1081" i="1"/>
  <c r="A1081" i="1"/>
  <c r="D1080" i="1"/>
  <c r="C1080" i="1"/>
  <c r="B1080" i="1"/>
  <c r="A1080" i="1"/>
  <c r="D1079" i="1"/>
  <c r="C1079" i="1"/>
  <c r="B1079" i="1"/>
  <c r="A1079" i="1"/>
  <c r="D1078" i="1"/>
  <c r="C1078" i="1"/>
  <c r="B1078" i="1"/>
  <c r="A1078" i="1"/>
  <c r="D1077" i="1"/>
  <c r="C1077" i="1"/>
  <c r="B1077" i="1"/>
  <c r="A1077" i="1"/>
  <c r="D1076" i="1"/>
  <c r="C1076" i="1"/>
  <c r="B1076" i="1"/>
  <c r="A1076" i="1"/>
  <c r="D1075" i="1"/>
  <c r="C1075" i="1"/>
  <c r="B1075" i="1"/>
  <c r="A1075" i="1"/>
  <c r="D1074" i="1"/>
  <c r="C1074" i="1"/>
  <c r="B1074" i="1"/>
  <c r="A1074" i="1"/>
  <c r="D1073" i="1"/>
  <c r="C1073" i="1"/>
  <c r="B1073" i="1"/>
  <c r="A1073" i="1"/>
  <c r="D1072" i="1"/>
  <c r="C1072" i="1"/>
  <c r="B1072" i="1"/>
  <c r="A1072" i="1"/>
  <c r="D1071" i="1"/>
  <c r="C1071" i="1"/>
  <c r="B1071" i="1"/>
  <c r="A1071" i="1"/>
  <c r="D1070" i="1"/>
  <c r="C1070" i="1"/>
  <c r="B1070" i="1"/>
  <c r="A1070" i="1"/>
  <c r="D1069" i="1"/>
  <c r="C1069" i="1"/>
  <c r="B1069" i="1"/>
  <c r="A1069" i="1"/>
  <c r="D1068" i="1"/>
  <c r="C1068" i="1"/>
  <c r="B1068" i="1"/>
  <c r="A1068" i="1"/>
  <c r="D1067" i="1"/>
  <c r="C1067" i="1"/>
  <c r="B1067" i="1"/>
  <c r="A1067" i="1"/>
  <c r="D1066" i="1"/>
  <c r="C1066" i="1"/>
  <c r="B1066" i="1"/>
  <c r="A1066" i="1"/>
  <c r="D1065" i="1"/>
  <c r="C1065" i="1"/>
  <c r="B1065" i="1"/>
  <c r="A1065" i="1"/>
  <c r="D1064" i="1"/>
  <c r="C1064" i="1"/>
  <c r="B1064" i="1"/>
  <c r="A1064" i="1"/>
  <c r="D1063" i="1"/>
  <c r="C1063" i="1"/>
  <c r="B1063" i="1"/>
  <c r="A1063" i="1"/>
  <c r="D1062" i="1"/>
  <c r="C1062" i="1"/>
  <c r="B1062" i="1"/>
  <c r="A1062" i="1"/>
  <c r="D1061" i="1"/>
  <c r="C1061" i="1"/>
  <c r="B1061" i="1"/>
  <c r="A1061" i="1"/>
  <c r="D1060" i="1"/>
  <c r="C1060" i="1"/>
  <c r="B1060" i="1"/>
  <c r="A1060" i="1"/>
  <c r="D1059" i="1"/>
  <c r="C1059" i="1"/>
  <c r="B1059" i="1"/>
  <c r="A1059" i="1"/>
  <c r="D1058" i="1"/>
  <c r="C1058" i="1"/>
  <c r="B1058" i="1"/>
  <c r="A1058" i="1"/>
  <c r="D1057" i="1"/>
  <c r="C1057" i="1"/>
  <c r="B1057" i="1"/>
  <c r="A1057" i="1"/>
  <c r="D1056" i="1"/>
  <c r="C1056" i="1"/>
  <c r="B1056" i="1"/>
  <c r="A1056" i="1"/>
  <c r="D1055" i="1"/>
  <c r="C1055" i="1"/>
  <c r="B1055" i="1"/>
  <c r="A1055" i="1"/>
  <c r="D1054" i="1"/>
  <c r="C1054" i="1"/>
  <c r="B1054" i="1"/>
  <c r="A1054" i="1"/>
  <c r="D1053" i="1"/>
  <c r="C1053" i="1"/>
  <c r="B1053" i="1"/>
  <c r="A1053" i="1"/>
  <c r="D1052" i="1"/>
  <c r="C1052" i="1"/>
  <c r="B1052" i="1"/>
  <c r="A1052" i="1"/>
  <c r="D1051" i="1"/>
  <c r="C1051" i="1"/>
  <c r="B1051" i="1"/>
  <c r="A1051" i="1"/>
  <c r="D1050" i="1"/>
  <c r="C1050" i="1"/>
  <c r="B1050" i="1"/>
  <c r="A1050" i="1"/>
  <c r="D1049" i="1"/>
  <c r="C1049" i="1"/>
  <c r="B1049" i="1"/>
  <c r="A1049" i="1"/>
  <c r="D1048" i="1"/>
  <c r="C1048" i="1"/>
  <c r="B1048" i="1"/>
  <c r="A1048" i="1"/>
  <c r="D1047" i="1"/>
  <c r="C1047" i="1"/>
  <c r="B1047" i="1"/>
  <c r="A1047" i="1"/>
  <c r="D1046" i="1"/>
  <c r="C1046" i="1"/>
  <c r="B1046" i="1"/>
  <c r="A1046" i="1"/>
  <c r="D1045" i="1"/>
  <c r="C1045" i="1"/>
  <c r="B1045" i="1"/>
  <c r="A1045" i="1"/>
  <c r="D1044" i="1"/>
  <c r="C1044" i="1"/>
  <c r="B1044" i="1"/>
  <c r="A1044" i="1"/>
  <c r="D1043" i="1"/>
  <c r="C1043" i="1"/>
  <c r="B1043" i="1"/>
  <c r="A1043" i="1"/>
  <c r="D1042" i="1"/>
  <c r="C1042" i="1"/>
  <c r="B1042" i="1"/>
  <c r="A1042" i="1"/>
  <c r="D1041" i="1"/>
  <c r="C1041" i="1"/>
  <c r="B1041" i="1"/>
  <c r="A1041" i="1"/>
  <c r="D1040" i="1"/>
  <c r="C1040" i="1"/>
  <c r="B1040" i="1"/>
  <c r="A1040" i="1"/>
  <c r="D1039" i="1"/>
  <c r="C1039" i="1"/>
  <c r="B1039" i="1"/>
  <c r="A1039" i="1"/>
  <c r="D1038" i="1"/>
  <c r="C1038" i="1"/>
  <c r="B1038" i="1"/>
  <c r="A1038" i="1"/>
  <c r="D1037" i="1"/>
  <c r="C1037" i="1"/>
  <c r="B1037" i="1"/>
  <c r="A1037" i="1"/>
  <c r="D1036" i="1"/>
  <c r="C1036" i="1"/>
  <c r="B1036" i="1"/>
  <c r="A1036" i="1"/>
  <c r="D1035" i="1"/>
  <c r="C1035" i="1"/>
  <c r="B1035" i="1"/>
  <c r="A1035" i="1"/>
  <c r="D1034" i="1"/>
  <c r="C1034" i="1"/>
  <c r="B1034" i="1"/>
  <c r="A1034" i="1"/>
  <c r="D1033" i="1"/>
  <c r="C1033" i="1"/>
  <c r="B1033" i="1"/>
  <c r="A1033" i="1"/>
  <c r="D1032" i="1"/>
  <c r="C1032" i="1"/>
  <c r="B1032" i="1"/>
  <c r="A1032" i="1"/>
  <c r="D1031" i="1"/>
  <c r="C1031" i="1"/>
  <c r="B1031" i="1"/>
  <c r="A1031" i="1"/>
  <c r="D1030" i="1"/>
  <c r="C1030" i="1"/>
  <c r="B1030" i="1"/>
  <c r="A1030" i="1"/>
  <c r="D1029" i="1"/>
  <c r="C1029" i="1"/>
  <c r="B1029" i="1"/>
  <c r="A1029" i="1"/>
  <c r="D1028" i="1"/>
  <c r="C1028" i="1"/>
  <c r="B1028" i="1"/>
  <c r="A1028" i="1"/>
  <c r="D1027" i="1"/>
  <c r="C1027" i="1"/>
  <c r="B1027" i="1"/>
  <c r="A1027" i="1"/>
  <c r="D1026" i="1"/>
  <c r="C1026" i="1"/>
  <c r="B1026" i="1"/>
  <c r="A1026" i="1"/>
  <c r="D1025" i="1"/>
  <c r="C1025" i="1"/>
  <c r="B1025" i="1"/>
  <c r="A1025" i="1"/>
  <c r="D1024" i="1"/>
  <c r="C1024" i="1"/>
  <c r="B1024" i="1"/>
  <c r="A1024" i="1"/>
  <c r="D1023" i="1"/>
  <c r="C1023" i="1"/>
  <c r="B1023" i="1"/>
  <c r="A1023" i="1"/>
  <c r="D1022" i="1"/>
  <c r="C1022" i="1"/>
  <c r="B1022" i="1"/>
  <c r="A1022" i="1"/>
  <c r="D1021" i="1"/>
  <c r="C1021" i="1"/>
  <c r="B1021" i="1"/>
  <c r="A1021" i="1"/>
  <c r="D1020" i="1"/>
  <c r="C1020" i="1"/>
  <c r="B1020" i="1"/>
  <c r="A1020" i="1"/>
  <c r="D1019" i="1"/>
  <c r="C1019" i="1"/>
  <c r="B1019" i="1"/>
  <c r="A1019" i="1"/>
  <c r="D1018" i="1"/>
  <c r="C1018" i="1"/>
  <c r="B1018" i="1"/>
  <c r="A1018" i="1"/>
  <c r="D1017" i="1"/>
  <c r="C1017" i="1"/>
  <c r="B1017" i="1"/>
  <c r="A1017" i="1"/>
  <c r="D1016" i="1"/>
  <c r="C1016" i="1"/>
  <c r="B1016" i="1"/>
  <c r="A1016" i="1"/>
  <c r="D1015" i="1"/>
  <c r="C1015" i="1"/>
  <c r="B1015" i="1"/>
  <c r="A1015" i="1"/>
  <c r="D1014" i="1"/>
  <c r="C1014" i="1"/>
  <c r="B1014" i="1"/>
  <c r="A1014" i="1"/>
  <c r="D1013" i="1"/>
  <c r="C1013" i="1"/>
  <c r="B1013" i="1"/>
  <c r="A1013" i="1"/>
  <c r="D1012" i="1"/>
  <c r="C1012" i="1"/>
  <c r="B1012" i="1"/>
  <c r="A1012" i="1"/>
  <c r="D1011" i="1"/>
  <c r="C1011" i="1"/>
  <c r="B1011" i="1"/>
  <c r="A1011" i="1"/>
  <c r="D1010" i="1"/>
  <c r="C1010" i="1"/>
  <c r="B1010" i="1"/>
  <c r="A1010" i="1"/>
  <c r="D1009" i="1"/>
  <c r="C1009" i="1"/>
  <c r="B1009" i="1"/>
  <c r="A1009" i="1"/>
  <c r="D1008" i="1"/>
  <c r="C1008" i="1"/>
  <c r="B1008" i="1"/>
  <c r="A1008" i="1"/>
  <c r="D1007" i="1"/>
  <c r="C1007" i="1"/>
  <c r="B1007" i="1"/>
  <c r="A1007" i="1"/>
  <c r="D1006" i="1"/>
  <c r="C1006" i="1"/>
  <c r="B1006" i="1"/>
  <c r="A1006" i="1"/>
  <c r="D1005" i="1"/>
  <c r="C1005" i="1"/>
  <c r="B1005" i="1"/>
  <c r="A1005" i="1"/>
  <c r="D1004" i="1"/>
  <c r="C1004" i="1"/>
  <c r="B1004" i="1"/>
  <c r="A1004" i="1"/>
  <c r="D1003" i="1"/>
  <c r="C1003" i="1"/>
  <c r="B1003" i="1"/>
  <c r="A1003" i="1"/>
  <c r="D1002" i="1"/>
  <c r="C1002" i="1"/>
  <c r="B1002" i="1"/>
  <c r="A1002" i="1"/>
  <c r="D1001" i="1"/>
  <c r="C1001" i="1"/>
  <c r="B1001" i="1"/>
  <c r="A1001" i="1"/>
  <c r="D1000" i="1"/>
  <c r="C1000" i="1"/>
  <c r="B1000" i="1"/>
  <c r="A1000" i="1"/>
  <c r="D999" i="1"/>
  <c r="C999" i="1"/>
  <c r="B999" i="1"/>
  <c r="A999" i="1"/>
  <c r="D998" i="1"/>
  <c r="C998" i="1"/>
  <c r="B998" i="1"/>
  <c r="A998" i="1"/>
  <c r="D997" i="1"/>
  <c r="C997" i="1"/>
  <c r="B997" i="1"/>
  <c r="A997" i="1"/>
  <c r="D996" i="1"/>
  <c r="C996" i="1"/>
  <c r="B996" i="1"/>
  <c r="A996" i="1"/>
  <c r="D995" i="1"/>
  <c r="C995" i="1"/>
  <c r="B995" i="1"/>
  <c r="A995" i="1"/>
  <c r="D994" i="1"/>
  <c r="C994" i="1"/>
  <c r="B994" i="1"/>
  <c r="A994" i="1"/>
  <c r="D993" i="1"/>
  <c r="C993" i="1"/>
  <c r="B993" i="1"/>
  <c r="A993" i="1"/>
  <c r="D992" i="1"/>
  <c r="C992" i="1"/>
  <c r="B992" i="1"/>
  <c r="A992" i="1"/>
  <c r="D991" i="1"/>
  <c r="C991" i="1"/>
  <c r="B991" i="1"/>
  <c r="A991" i="1"/>
  <c r="D990" i="1"/>
  <c r="C990" i="1"/>
  <c r="B990" i="1"/>
  <c r="A990" i="1"/>
  <c r="D989" i="1"/>
  <c r="C989" i="1"/>
  <c r="B989" i="1"/>
  <c r="A989" i="1"/>
  <c r="D988" i="1"/>
  <c r="C988" i="1"/>
  <c r="B988" i="1"/>
  <c r="A988" i="1"/>
  <c r="D987" i="1"/>
  <c r="C987" i="1"/>
  <c r="B987" i="1"/>
  <c r="A987" i="1"/>
  <c r="D986" i="1"/>
  <c r="C986" i="1"/>
  <c r="B986" i="1"/>
  <c r="A986" i="1"/>
  <c r="D985" i="1"/>
  <c r="C985" i="1"/>
  <c r="B985" i="1"/>
  <c r="A985" i="1"/>
  <c r="D984" i="1"/>
  <c r="C984" i="1"/>
  <c r="B984" i="1"/>
  <c r="A984" i="1"/>
  <c r="D983" i="1"/>
  <c r="C983" i="1"/>
  <c r="B983" i="1"/>
  <c r="A983" i="1"/>
  <c r="D982" i="1"/>
  <c r="C982" i="1"/>
  <c r="B982" i="1"/>
  <c r="A982" i="1"/>
  <c r="D981" i="1"/>
  <c r="C981" i="1"/>
  <c r="B981" i="1"/>
  <c r="A981" i="1"/>
  <c r="D980" i="1"/>
  <c r="C980" i="1"/>
  <c r="B980" i="1"/>
  <c r="A980" i="1"/>
  <c r="D979" i="1"/>
  <c r="C979" i="1"/>
  <c r="B979" i="1"/>
  <c r="A979" i="1"/>
  <c r="D978" i="1"/>
  <c r="C978" i="1"/>
  <c r="B978" i="1"/>
  <c r="A978" i="1"/>
  <c r="D977" i="1"/>
  <c r="C977" i="1"/>
  <c r="B977" i="1"/>
  <c r="A977" i="1"/>
  <c r="D976" i="1"/>
  <c r="C976" i="1"/>
  <c r="B976" i="1"/>
  <c r="A976" i="1"/>
  <c r="D975" i="1"/>
  <c r="C975" i="1"/>
  <c r="B975" i="1"/>
  <c r="A975" i="1"/>
  <c r="D974" i="1"/>
  <c r="C974" i="1"/>
  <c r="B974" i="1"/>
  <c r="A974" i="1"/>
  <c r="D973" i="1"/>
  <c r="C973" i="1"/>
  <c r="B973" i="1"/>
  <c r="A973" i="1"/>
  <c r="D972" i="1"/>
  <c r="C972" i="1"/>
  <c r="B972" i="1"/>
  <c r="A972" i="1"/>
  <c r="D971" i="1"/>
  <c r="C971" i="1"/>
  <c r="B971" i="1"/>
  <c r="A971" i="1"/>
  <c r="D970" i="1"/>
  <c r="C970" i="1"/>
  <c r="B970" i="1"/>
  <c r="A970" i="1"/>
  <c r="D969" i="1"/>
  <c r="C969" i="1"/>
  <c r="B969" i="1"/>
  <c r="A969" i="1"/>
  <c r="D968" i="1"/>
  <c r="C968" i="1"/>
  <c r="B968" i="1"/>
  <c r="A968" i="1"/>
  <c r="D967" i="1"/>
  <c r="C967" i="1"/>
  <c r="B967" i="1"/>
  <c r="A967" i="1"/>
  <c r="D966" i="1"/>
  <c r="C966" i="1"/>
  <c r="B966" i="1"/>
  <c r="A966" i="1"/>
  <c r="D965" i="1"/>
  <c r="C965" i="1"/>
  <c r="B965" i="1"/>
  <c r="A965" i="1"/>
  <c r="D964" i="1"/>
  <c r="C964" i="1"/>
  <c r="B964" i="1"/>
  <c r="A964" i="1"/>
  <c r="D963" i="1"/>
  <c r="C963" i="1"/>
  <c r="B963" i="1"/>
  <c r="A963" i="1"/>
  <c r="D962" i="1"/>
  <c r="C962" i="1"/>
  <c r="B962" i="1"/>
  <c r="A962" i="1"/>
  <c r="D961" i="1"/>
  <c r="C961" i="1"/>
  <c r="B961" i="1"/>
  <c r="A961" i="1"/>
  <c r="D960" i="1"/>
  <c r="C960" i="1"/>
  <c r="B960" i="1"/>
  <c r="A960" i="1"/>
  <c r="D959" i="1"/>
  <c r="C959" i="1"/>
  <c r="B959" i="1"/>
  <c r="A959" i="1"/>
  <c r="D958" i="1"/>
  <c r="C958" i="1"/>
  <c r="B958" i="1"/>
  <c r="A958" i="1"/>
  <c r="D957" i="1"/>
  <c r="C957" i="1"/>
  <c r="B957" i="1"/>
  <c r="A957" i="1"/>
  <c r="D956" i="1"/>
  <c r="C956" i="1"/>
  <c r="B956" i="1"/>
  <c r="A956" i="1"/>
  <c r="D955" i="1"/>
  <c r="C955" i="1"/>
  <c r="B955" i="1"/>
  <c r="A955" i="1"/>
  <c r="D954" i="1"/>
  <c r="C954" i="1"/>
  <c r="B954" i="1"/>
  <c r="A954" i="1"/>
  <c r="D953" i="1"/>
  <c r="C953" i="1"/>
  <c r="B953" i="1"/>
  <c r="A953" i="1"/>
  <c r="D952" i="1"/>
  <c r="C952" i="1"/>
  <c r="B952" i="1"/>
  <c r="A952" i="1"/>
  <c r="D951" i="1"/>
  <c r="C951" i="1"/>
  <c r="B951" i="1"/>
  <c r="A951" i="1"/>
  <c r="D950" i="1"/>
  <c r="C950" i="1"/>
  <c r="B950" i="1"/>
  <c r="A950" i="1"/>
  <c r="D949" i="1"/>
  <c r="C949" i="1"/>
  <c r="B949" i="1"/>
  <c r="A949" i="1"/>
  <c r="D948" i="1"/>
  <c r="C948" i="1"/>
  <c r="B948" i="1"/>
  <c r="A948" i="1"/>
  <c r="D947" i="1"/>
  <c r="C947" i="1"/>
  <c r="B947" i="1"/>
  <c r="A947" i="1"/>
  <c r="D946" i="1"/>
  <c r="C946" i="1"/>
  <c r="B946" i="1"/>
  <c r="A946" i="1"/>
  <c r="D945" i="1"/>
  <c r="C945" i="1"/>
  <c r="B945" i="1"/>
  <c r="A945" i="1"/>
  <c r="D944" i="1"/>
  <c r="C944" i="1"/>
  <c r="B944" i="1"/>
  <c r="A944" i="1"/>
  <c r="D943" i="1"/>
  <c r="C943" i="1"/>
  <c r="B943" i="1"/>
  <c r="A943" i="1"/>
  <c r="D942" i="1"/>
  <c r="C942" i="1"/>
  <c r="B942" i="1"/>
  <c r="A942" i="1"/>
  <c r="D941" i="1"/>
  <c r="C941" i="1"/>
  <c r="B941" i="1"/>
  <c r="A941" i="1"/>
  <c r="D940" i="1"/>
  <c r="C940" i="1"/>
  <c r="B940" i="1"/>
  <c r="A940" i="1"/>
  <c r="D939" i="1"/>
  <c r="C939" i="1"/>
  <c r="B939" i="1"/>
  <c r="A939" i="1"/>
  <c r="D938" i="1"/>
  <c r="C938" i="1"/>
  <c r="B938" i="1"/>
  <c r="A938" i="1"/>
  <c r="D937" i="1"/>
  <c r="C937" i="1"/>
  <c r="B937" i="1"/>
  <c r="A937" i="1"/>
  <c r="D936" i="1"/>
  <c r="C936" i="1"/>
  <c r="B936" i="1"/>
  <c r="A936" i="1"/>
  <c r="D935" i="1"/>
  <c r="C935" i="1"/>
  <c r="B935" i="1"/>
  <c r="A935" i="1"/>
  <c r="D934" i="1"/>
  <c r="C934" i="1"/>
  <c r="B934" i="1"/>
  <c r="A934" i="1"/>
  <c r="D933" i="1"/>
  <c r="C933" i="1"/>
  <c r="B933" i="1"/>
  <c r="A933" i="1"/>
  <c r="D932" i="1"/>
  <c r="C932" i="1"/>
  <c r="B932" i="1"/>
  <c r="A932" i="1"/>
  <c r="D931" i="1"/>
  <c r="C931" i="1"/>
  <c r="B931" i="1"/>
  <c r="A931" i="1"/>
  <c r="D930" i="1"/>
  <c r="C930" i="1"/>
  <c r="B930" i="1"/>
  <c r="A930" i="1"/>
  <c r="D929" i="1"/>
  <c r="C929" i="1"/>
  <c r="B929" i="1"/>
  <c r="A929" i="1"/>
  <c r="D928" i="1"/>
  <c r="C928" i="1"/>
  <c r="B928" i="1"/>
  <c r="A928" i="1"/>
  <c r="D927" i="1"/>
  <c r="C927" i="1"/>
  <c r="B927" i="1"/>
  <c r="A927" i="1"/>
  <c r="D926" i="1"/>
  <c r="C926" i="1"/>
  <c r="B926" i="1"/>
  <c r="A926" i="1"/>
  <c r="D925" i="1"/>
  <c r="C925" i="1"/>
  <c r="B925" i="1"/>
  <c r="A925" i="1"/>
  <c r="D924" i="1"/>
  <c r="C924" i="1"/>
  <c r="B924" i="1"/>
  <c r="A924" i="1"/>
  <c r="D923" i="1"/>
  <c r="C923" i="1"/>
  <c r="B923" i="1"/>
  <c r="A923" i="1"/>
  <c r="D922" i="1"/>
  <c r="C922" i="1"/>
  <c r="B922" i="1"/>
  <c r="A922" i="1"/>
  <c r="D921" i="1"/>
  <c r="C921" i="1"/>
  <c r="B921" i="1"/>
  <c r="A921" i="1"/>
  <c r="D920" i="1"/>
  <c r="C920" i="1"/>
  <c r="B920" i="1"/>
  <c r="A920" i="1"/>
  <c r="D919" i="1"/>
  <c r="C919" i="1"/>
  <c r="B919" i="1"/>
  <c r="A919" i="1"/>
  <c r="D918" i="1"/>
  <c r="C918" i="1"/>
  <c r="B918" i="1"/>
  <c r="A918" i="1"/>
  <c r="D917" i="1"/>
  <c r="C917" i="1"/>
  <c r="B917" i="1"/>
  <c r="A917" i="1"/>
  <c r="D916" i="1"/>
  <c r="C916" i="1"/>
  <c r="B916" i="1"/>
  <c r="A916" i="1"/>
  <c r="D915" i="1"/>
  <c r="C915" i="1"/>
  <c r="B915" i="1"/>
  <c r="A915" i="1"/>
  <c r="D914" i="1"/>
  <c r="C914" i="1"/>
  <c r="B914" i="1"/>
  <c r="A914" i="1"/>
  <c r="D913" i="1"/>
  <c r="C913" i="1"/>
  <c r="B913" i="1"/>
  <c r="A913" i="1"/>
  <c r="D912" i="1"/>
  <c r="C912" i="1"/>
  <c r="B912" i="1"/>
  <c r="A912" i="1"/>
  <c r="D911" i="1"/>
  <c r="C911" i="1"/>
  <c r="B911" i="1"/>
  <c r="A911" i="1"/>
  <c r="D910" i="1"/>
  <c r="C910" i="1"/>
  <c r="B910" i="1"/>
  <c r="A910" i="1"/>
  <c r="D909" i="1"/>
  <c r="C909" i="1"/>
  <c r="B909" i="1"/>
  <c r="A909" i="1"/>
  <c r="D908" i="1"/>
  <c r="C908" i="1"/>
  <c r="B908" i="1"/>
  <c r="A908" i="1"/>
  <c r="D907" i="1"/>
  <c r="C907" i="1"/>
  <c r="B907" i="1"/>
  <c r="A907" i="1"/>
  <c r="D906" i="1"/>
  <c r="C906" i="1"/>
  <c r="B906" i="1"/>
  <c r="A906" i="1"/>
  <c r="D905" i="1"/>
  <c r="C905" i="1"/>
  <c r="B905" i="1"/>
  <c r="A905" i="1"/>
  <c r="D904" i="1"/>
  <c r="C904" i="1"/>
  <c r="B904" i="1"/>
  <c r="A904" i="1"/>
  <c r="D903" i="1"/>
  <c r="C903" i="1"/>
  <c r="B903" i="1"/>
  <c r="A903" i="1"/>
  <c r="D902" i="1"/>
  <c r="C902" i="1"/>
  <c r="B902" i="1"/>
  <c r="A902" i="1"/>
  <c r="D901" i="1"/>
  <c r="C901" i="1"/>
  <c r="B901" i="1"/>
  <c r="A901" i="1"/>
  <c r="D900" i="1"/>
  <c r="C900" i="1"/>
  <c r="B900" i="1"/>
  <c r="A900" i="1"/>
  <c r="D899" i="1"/>
  <c r="C899" i="1"/>
  <c r="B899" i="1"/>
  <c r="A899" i="1"/>
  <c r="D898" i="1"/>
  <c r="C898" i="1"/>
  <c r="B898" i="1"/>
  <c r="A898" i="1"/>
  <c r="D897" i="1"/>
  <c r="C897" i="1"/>
  <c r="B897" i="1"/>
  <c r="A897" i="1"/>
  <c r="D896" i="1"/>
  <c r="C896" i="1"/>
  <c r="B896" i="1"/>
  <c r="A896" i="1"/>
  <c r="D895" i="1"/>
  <c r="C895" i="1"/>
  <c r="B895" i="1"/>
  <c r="A895" i="1"/>
  <c r="D894" i="1"/>
  <c r="C894" i="1"/>
  <c r="B894" i="1"/>
  <c r="A894" i="1"/>
  <c r="D893" i="1"/>
  <c r="C893" i="1"/>
  <c r="B893" i="1"/>
  <c r="A893" i="1"/>
  <c r="D892" i="1"/>
  <c r="C892" i="1"/>
  <c r="B892" i="1"/>
  <c r="A892" i="1"/>
  <c r="D891" i="1"/>
  <c r="C891" i="1"/>
  <c r="B891" i="1"/>
  <c r="A891" i="1"/>
  <c r="D890" i="1"/>
  <c r="C890" i="1"/>
  <c r="B890" i="1"/>
  <c r="A890" i="1"/>
  <c r="D889" i="1"/>
  <c r="C889" i="1"/>
  <c r="B889" i="1"/>
  <c r="A889" i="1"/>
  <c r="D888" i="1"/>
  <c r="C888" i="1"/>
  <c r="B888" i="1"/>
  <c r="A888" i="1"/>
  <c r="D887" i="1"/>
  <c r="C887" i="1"/>
  <c r="B887" i="1"/>
  <c r="A887" i="1"/>
  <c r="D886" i="1"/>
  <c r="C886" i="1"/>
  <c r="B886" i="1"/>
  <c r="A886" i="1"/>
  <c r="D885" i="1"/>
  <c r="C885" i="1"/>
  <c r="B885" i="1"/>
  <c r="A885" i="1"/>
  <c r="D884" i="1"/>
  <c r="C884" i="1"/>
  <c r="B884" i="1"/>
  <c r="A884" i="1"/>
  <c r="D883" i="1"/>
  <c r="C883" i="1"/>
  <c r="B883" i="1"/>
  <c r="A883" i="1"/>
  <c r="D882" i="1"/>
  <c r="C882" i="1"/>
  <c r="B882" i="1"/>
  <c r="A882" i="1"/>
  <c r="D881" i="1"/>
  <c r="C881" i="1"/>
  <c r="B881" i="1"/>
  <c r="A881" i="1"/>
  <c r="D880" i="1"/>
  <c r="C880" i="1"/>
  <c r="B880" i="1"/>
  <c r="A880" i="1"/>
  <c r="D879" i="1"/>
  <c r="C879" i="1"/>
  <c r="B879" i="1"/>
  <c r="A879" i="1"/>
  <c r="D878" i="1"/>
  <c r="C878" i="1"/>
  <c r="B878" i="1"/>
  <c r="A878" i="1"/>
  <c r="D877" i="1"/>
  <c r="C877" i="1"/>
  <c r="B877" i="1"/>
  <c r="A877" i="1"/>
  <c r="D876" i="1"/>
  <c r="C876" i="1"/>
  <c r="B876" i="1"/>
  <c r="A876" i="1"/>
  <c r="D875" i="1"/>
  <c r="C875" i="1"/>
  <c r="B875" i="1"/>
  <c r="A875" i="1"/>
  <c r="D874" i="1"/>
  <c r="C874" i="1"/>
  <c r="B874" i="1"/>
  <c r="A874" i="1"/>
  <c r="D873" i="1"/>
  <c r="C873" i="1"/>
  <c r="B873" i="1"/>
  <c r="A873" i="1"/>
  <c r="D872" i="1"/>
  <c r="C872" i="1"/>
  <c r="B872" i="1"/>
  <c r="A872" i="1"/>
  <c r="D871" i="1"/>
  <c r="C871" i="1"/>
  <c r="B871" i="1"/>
  <c r="A871" i="1"/>
  <c r="D870" i="1"/>
  <c r="C870" i="1"/>
  <c r="B870" i="1"/>
  <c r="A870" i="1"/>
  <c r="D869" i="1"/>
  <c r="C869" i="1"/>
  <c r="B869" i="1"/>
  <c r="A869" i="1"/>
  <c r="D868" i="1"/>
  <c r="C868" i="1"/>
  <c r="B868" i="1"/>
  <c r="A868" i="1"/>
  <c r="D867" i="1"/>
  <c r="C867" i="1"/>
  <c r="B867" i="1"/>
  <c r="A867" i="1"/>
  <c r="D866" i="1"/>
  <c r="C866" i="1"/>
  <c r="B866" i="1"/>
  <c r="A866" i="1"/>
  <c r="D865" i="1"/>
  <c r="C865" i="1"/>
  <c r="B865" i="1"/>
  <c r="A865" i="1"/>
  <c r="D864" i="1"/>
  <c r="C864" i="1"/>
  <c r="B864" i="1"/>
  <c r="A864" i="1"/>
  <c r="D863" i="1"/>
  <c r="C863" i="1"/>
  <c r="B863" i="1"/>
  <c r="A863" i="1"/>
  <c r="D862" i="1"/>
  <c r="C862" i="1"/>
  <c r="B862" i="1"/>
  <c r="A862" i="1"/>
  <c r="D861" i="1"/>
  <c r="C861" i="1"/>
  <c r="B861" i="1"/>
  <c r="A861" i="1"/>
  <c r="D860" i="1"/>
  <c r="C860" i="1"/>
  <c r="B860" i="1"/>
  <c r="A860" i="1"/>
  <c r="D859" i="1"/>
  <c r="C859" i="1"/>
  <c r="B859" i="1"/>
  <c r="A859" i="1"/>
  <c r="D858" i="1"/>
  <c r="C858" i="1"/>
  <c r="B858" i="1"/>
  <c r="A858" i="1"/>
  <c r="D857" i="1"/>
  <c r="C857" i="1"/>
  <c r="B857" i="1"/>
  <c r="A857" i="1"/>
  <c r="D856" i="1"/>
  <c r="C856" i="1"/>
  <c r="B856" i="1"/>
  <c r="A856" i="1"/>
  <c r="D855" i="1"/>
  <c r="C855" i="1"/>
  <c r="B855" i="1"/>
  <c r="A855" i="1"/>
  <c r="D854" i="1"/>
  <c r="C854" i="1"/>
  <c r="B854" i="1"/>
  <c r="A854" i="1"/>
  <c r="D853" i="1"/>
  <c r="C853" i="1"/>
  <c r="B853" i="1"/>
  <c r="A853" i="1"/>
  <c r="D852" i="1"/>
  <c r="C852" i="1"/>
  <c r="B852" i="1"/>
  <c r="A852" i="1"/>
  <c r="D851" i="1"/>
  <c r="C851" i="1"/>
  <c r="B851" i="1"/>
  <c r="A851" i="1"/>
  <c r="D850" i="1"/>
  <c r="C850" i="1"/>
  <c r="B850" i="1"/>
  <c r="A850" i="1"/>
  <c r="D849" i="1"/>
  <c r="C849" i="1"/>
  <c r="B849" i="1"/>
  <c r="A849" i="1"/>
  <c r="D848" i="1"/>
  <c r="C848" i="1"/>
  <c r="B848" i="1"/>
  <c r="A848" i="1"/>
  <c r="D847" i="1"/>
  <c r="C847" i="1"/>
  <c r="B847" i="1"/>
  <c r="A847" i="1"/>
  <c r="D846" i="1"/>
  <c r="C846" i="1"/>
  <c r="B846" i="1"/>
  <c r="A846" i="1"/>
  <c r="D845" i="1"/>
  <c r="C845" i="1"/>
  <c r="B845" i="1"/>
  <c r="A845" i="1"/>
  <c r="D844" i="1"/>
  <c r="C844" i="1"/>
  <c r="B844" i="1"/>
  <c r="A844" i="1"/>
  <c r="D843" i="1"/>
  <c r="C843" i="1"/>
  <c r="B843" i="1"/>
  <c r="A843" i="1"/>
  <c r="D842" i="1"/>
  <c r="C842" i="1"/>
  <c r="B842" i="1"/>
  <c r="A842" i="1"/>
  <c r="D841" i="1"/>
  <c r="C841" i="1"/>
  <c r="B841" i="1"/>
  <c r="A841" i="1"/>
  <c r="D840" i="1"/>
  <c r="C840" i="1"/>
  <c r="B840" i="1"/>
  <c r="A840" i="1"/>
  <c r="D839" i="1"/>
  <c r="C839" i="1"/>
  <c r="B839" i="1"/>
  <c r="A839" i="1"/>
  <c r="D838" i="1"/>
  <c r="C838" i="1"/>
  <c r="B838" i="1"/>
  <c r="A838" i="1"/>
  <c r="D837" i="1"/>
  <c r="C837" i="1"/>
  <c r="B837" i="1"/>
  <c r="A837" i="1"/>
  <c r="D836" i="1"/>
  <c r="C836" i="1"/>
  <c r="B836" i="1"/>
  <c r="A836" i="1"/>
  <c r="D835" i="1"/>
  <c r="C835" i="1"/>
  <c r="B835" i="1"/>
  <c r="A835" i="1"/>
  <c r="D834" i="1"/>
  <c r="C834" i="1"/>
  <c r="B834" i="1"/>
  <c r="A834" i="1"/>
  <c r="D833" i="1"/>
  <c r="C833" i="1"/>
  <c r="B833" i="1"/>
  <c r="A833" i="1"/>
  <c r="D832" i="1"/>
  <c r="C832" i="1"/>
  <c r="B832" i="1"/>
  <c r="A832" i="1"/>
  <c r="D831" i="1"/>
  <c r="C831" i="1"/>
  <c r="B831" i="1"/>
  <c r="A831" i="1"/>
  <c r="D830" i="1"/>
  <c r="C830" i="1"/>
  <c r="B830" i="1"/>
  <c r="A830" i="1"/>
  <c r="D829" i="1"/>
  <c r="C829" i="1"/>
  <c r="B829" i="1"/>
  <c r="A829" i="1"/>
  <c r="D828" i="1"/>
  <c r="C828" i="1"/>
  <c r="B828" i="1"/>
  <c r="A828" i="1"/>
  <c r="D827" i="1"/>
  <c r="C827" i="1"/>
  <c r="B827" i="1"/>
  <c r="A827" i="1"/>
  <c r="D826" i="1"/>
  <c r="C826" i="1"/>
  <c r="B826" i="1"/>
  <c r="A826" i="1"/>
  <c r="D825" i="1"/>
  <c r="C825" i="1"/>
  <c r="B825" i="1"/>
  <c r="A825" i="1"/>
  <c r="D824" i="1"/>
  <c r="C824" i="1"/>
  <c r="B824" i="1"/>
  <c r="A824" i="1"/>
  <c r="D823" i="1"/>
  <c r="C823" i="1"/>
  <c r="B823" i="1"/>
  <c r="A823" i="1"/>
  <c r="D822" i="1"/>
  <c r="C822" i="1"/>
  <c r="B822" i="1"/>
  <c r="A822" i="1"/>
  <c r="D821" i="1"/>
  <c r="C821" i="1"/>
  <c r="B821" i="1"/>
  <c r="A821" i="1"/>
  <c r="D820" i="1"/>
  <c r="C820" i="1"/>
  <c r="B820" i="1"/>
  <c r="A820" i="1"/>
  <c r="D819" i="1"/>
  <c r="C819" i="1"/>
  <c r="B819" i="1"/>
  <c r="A819" i="1"/>
  <c r="D818" i="1"/>
  <c r="C818" i="1"/>
  <c r="B818" i="1"/>
  <c r="A818" i="1"/>
  <c r="D817" i="1"/>
  <c r="C817" i="1"/>
  <c r="B817" i="1"/>
  <c r="A817" i="1"/>
  <c r="D816" i="1"/>
  <c r="C816" i="1"/>
  <c r="B816" i="1"/>
  <c r="A816" i="1"/>
  <c r="D815" i="1"/>
  <c r="C815" i="1"/>
  <c r="B815" i="1"/>
  <c r="A815" i="1"/>
  <c r="D814" i="1"/>
  <c r="C814" i="1"/>
  <c r="B814" i="1"/>
  <c r="A814" i="1"/>
  <c r="D813" i="1"/>
  <c r="C813" i="1"/>
  <c r="B813" i="1"/>
  <c r="A813" i="1"/>
  <c r="D812" i="1"/>
  <c r="C812" i="1"/>
  <c r="B812" i="1"/>
  <c r="A812" i="1"/>
  <c r="D811" i="1"/>
  <c r="C811" i="1"/>
  <c r="B811" i="1"/>
  <c r="A811" i="1"/>
  <c r="D810" i="1"/>
  <c r="C810" i="1"/>
  <c r="B810" i="1"/>
  <c r="A810" i="1"/>
  <c r="D809" i="1"/>
  <c r="C809" i="1"/>
  <c r="B809" i="1"/>
  <c r="A809" i="1"/>
  <c r="D808" i="1"/>
  <c r="C808" i="1"/>
  <c r="B808" i="1"/>
  <c r="A808" i="1"/>
  <c r="D807" i="1"/>
  <c r="C807" i="1"/>
  <c r="B807" i="1"/>
  <c r="A807" i="1"/>
  <c r="D806" i="1"/>
  <c r="C806" i="1"/>
  <c r="B806" i="1"/>
  <c r="A806" i="1"/>
  <c r="D805" i="1"/>
  <c r="C805" i="1"/>
  <c r="B805" i="1"/>
  <c r="A805" i="1"/>
  <c r="D804" i="1"/>
  <c r="C804" i="1"/>
  <c r="B804" i="1"/>
  <c r="A804" i="1"/>
  <c r="D803" i="1"/>
  <c r="C803" i="1"/>
  <c r="B803" i="1"/>
  <c r="A803" i="1"/>
  <c r="D802" i="1"/>
  <c r="C802" i="1"/>
  <c r="B802" i="1"/>
  <c r="A802" i="1"/>
  <c r="D801" i="1"/>
  <c r="C801" i="1"/>
  <c r="B801" i="1"/>
  <c r="A801" i="1"/>
  <c r="D800" i="1"/>
  <c r="C800" i="1"/>
  <c r="B800" i="1"/>
  <c r="A800" i="1"/>
  <c r="D799" i="1"/>
  <c r="C799" i="1"/>
  <c r="B799" i="1"/>
  <c r="A799" i="1"/>
  <c r="D798" i="1"/>
  <c r="C798" i="1"/>
  <c r="B798" i="1"/>
  <c r="A798" i="1"/>
  <c r="D797" i="1"/>
  <c r="C797" i="1"/>
  <c r="B797" i="1"/>
  <c r="A797" i="1"/>
  <c r="D796" i="1"/>
  <c r="C796" i="1"/>
  <c r="B796" i="1"/>
  <c r="A796" i="1"/>
  <c r="D795" i="1"/>
  <c r="C795" i="1"/>
  <c r="B795" i="1"/>
  <c r="A795" i="1"/>
  <c r="D794" i="1"/>
  <c r="C794" i="1"/>
  <c r="B794" i="1"/>
  <c r="A794" i="1"/>
  <c r="D793" i="1"/>
  <c r="C793" i="1"/>
  <c r="B793" i="1"/>
  <c r="A793" i="1"/>
  <c r="D792" i="1"/>
  <c r="C792" i="1"/>
  <c r="B792" i="1"/>
  <c r="A792" i="1"/>
  <c r="D791" i="1"/>
  <c r="C791" i="1"/>
  <c r="B791" i="1"/>
  <c r="A791" i="1"/>
  <c r="D790" i="1"/>
  <c r="C790" i="1"/>
  <c r="B790" i="1"/>
  <c r="A790" i="1"/>
  <c r="D789" i="1"/>
  <c r="C789" i="1"/>
  <c r="B789" i="1"/>
  <c r="A789" i="1"/>
  <c r="D788" i="1"/>
  <c r="C788" i="1"/>
  <c r="B788" i="1"/>
  <c r="A788" i="1"/>
  <c r="D787" i="1"/>
  <c r="C787" i="1"/>
  <c r="B787" i="1"/>
  <c r="A787" i="1"/>
  <c r="D786" i="1"/>
  <c r="C786" i="1"/>
  <c r="B786" i="1"/>
  <c r="A786" i="1"/>
  <c r="D785" i="1"/>
  <c r="C785" i="1"/>
  <c r="B785" i="1"/>
  <c r="A785" i="1"/>
  <c r="D784" i="1"/>
  <c r="C784" i="1"/>
  <c r="B784" i="1"/>
  <c r="A784" i="1"/>
  <c r="D783" i="1"/>
  <c r="C783" i="1"/>
  <c r="B783" i="1"/>
  <c r="A783" i="1"/>
  <c r="D782" i="1"/>
  <c r="C782" i="1"/>
  <c r="B782" i="1"/>
  <c r="A782" i="1"/>
  <c r="D781" i="1"/>
  <c r="C781" i="1"/>
  <c r="B781" i="1"/>
  <c r="A781" i="1"/>
  <c r="D780" i="1"/>
  <c r="C780" i="1"/>
  <c r="B780" i="1"/>
  <c r="A780" i="1"/>
  <c r="D779" i="1"/>
  <c r="C779" i="1"/>
  <c r="B779" i="1"/>
  <c r="A779" i="1"/>
  <c r="D778" i="1"/>
  <c r="C778" i="1"/>
  <c r="B778" i="1"/>
  <c r="A778" i="1"/>
  <c r="D777" i="1"/>
  <c r="C777" i="1"/>
  <c r="B777" i="1"/>
  <c r="A777" i="1"/>
  <c r="D776" i="1"/>
  <c r="C776" i="1"/>
  <c r="B776" i="1"/>
  <c r="A776" i="1"/>
  <c r="D775" i="1"/>
  <c r="C775" i="1"/>
  <c r="B775" i="1"/>
  <c r="A775" i="1"/>
  <c r="D774" i="1"/>
  <c r="C774" i="1"/>
  <c r="B774" i="1"/>
  <c r="A774" i="1"/>
  <c r="D773" i="1"/>
  <c r="C773" i="1"/>
  <c r="B773" i="1"/>
  <c r="A773" i="1"/>
  <c r="D772" i="1"/>
  <c r="C772" i="1"/>
  <c r="B772" i="1"/>
  <c r="A772" i="1"/>
  <c r="D771" i="1"/>
  <c r="C771" i="1"/>
  <c r="B771" i="1"/>
  <c r="A771" i="1"/>
  <c r="D770" i="1"/>
  <c r="C770" i="1"/>
  <c r="B770" i="1"/>
  <c r="A770" i="1"/>
  <c r="D769" i="1"/>
  <c r="C769" i="1"/>
  <c r="B769" i="1"/>
  <c r="A769" i="1"/>
  <c r="D768" i="1"/>
  <c r="C768" i="1"/>
  <c r="B768" i="1"/>
  <c r="A768" i="1"/>
  <c r="D767" i="1"/>
  <c r="C767" i="1"/>
  <c r="B767" i="1"/>
  <c r="A767" i="1"/>
  <c r="D766" i="1"/>
  <c r="C766" i="1"/>
  <c r="B766" i="1"/>
  <c r="A766" i="1"/>
  <c r="D765" i="1"/>
  <c r="C765" i="1"/>
  <c r="B765" i="1"/>
  <c r="A765" i="1"/>
  <c r="D764" i="1"/>
  <c r="C764" i="1"/>
  <c r="B764" i="1"/>
  <c r="A764" i="1"/>
  <c r="D763" i="1"/>
  <c r="C763" i="1"/>
  <c r="B763" i="1"/>
  <c r="A763" i="1"/>
  <c r="D762" i="1"/>
  <c r="C762" i="1"/>
  <c r="B762" i="1"/>
  <c r="A762" i="1"/>
  <c r="D761" i="1"/>
  <c r="C761" i="1"/>
  <c r="B761" i="1"/>
  <c r="A761" i="1"/>
  <c r="D760" i="1"/>
  <c r="C760" i="1"/>
  <c r="B760" i="1"/>
  <c r="A760" i="1"/>
  <c r="D759" i="1"/>
  <c r="C759" i="1"/>
  <c r="B759" i="1"/>
  <c r="A759" i="1"/>
  <c r="D758" i="1"/>
  <c r="C758" i="1"/>
  <c r="B758" i="1"/>
  <c r="A758" i="1"/>
  <c r="D757" i="1"/>
  <c r="C757" i="1"/>
  <c r="B757" i="1"/>
  <c r="A757" i="1"/>
  <c r="D756" i="1"/>
  <c r="C756" i="1"/>
  <c r="B756" i="1"/>
  <c r="A756" i="1"/>
  <c r="D755" i="1"/>
  <c r="C755" i="1"/>
  <c r="B755" i="1"/>
  <c r="A755" i="1"/>
  <c r="D754" i="1"/>
  <c r="C754" i="1"/>
  <c r="B754" i="1"/>
  <c r="A754" i="1"/>
  <c r="D753" i="1"/>
  <c r="C753" i="1"/>
  <c r="B753" i="1"/>
  <c r="A753" i="1"/>
  <c r="D752" i="1"/>
  <c r="C752" i="1"/>
  <c r="B752" i="1"/>
  <c r="A752" i="1"/>
  <c r="D751" i="1"/>
  <c r="C751" i="1"/>
  <c r="B751" i="1"/>
  <c r="A751" i="1"/>
  <c r="D750" i="1"/>
  <c r="C750" i="1"/>
  <c r="B750" i="1"/>
  <c r="A750" i="1"/>
  <c r="D749" i="1"/>
  <c r="C749" i="1"/>
  <c r="B749" i="1"/>
  <c r="A749" i="1"/>
  <c r="D748" i="1"/>
  <c r="C748" i="1"/>
  <c r="B748" i="1"/>
  <c r="A748" i="1"/>
  <c r="D747" i="1"/>
  <c r="C747" i="1"/>
  <c r="B747" i="1"/>
  <c r="A747" i="1"/>
  <c r="D746" i="1"/>
  <c r="C746" i="1"/>
  <c r="B746" i="1"/>
  <c r="A746" i="1"/>
  <c r="D745" i="1"/>
  <c r="C745" i="1"/>
  <c r="B745" i="1"/>
  <c r="A745" i="1"/>
  <c r="D744" i="1"/>
  <c r="C744" i="1"/>
  <c r="B744" i="1"/>
  <c r="A744" i="1"/>
  <c r="D743" i="1"/>
  <c r="C743" i="1"/>
  <c r="B743" i="1"/>
  <c r="A743" i="1"/>
  <c r="D742" i="1"/>
  <c r="C742" i="1"/>
  <c r="B742" i="1"/>
  <c r="A742" i="1"/>
  <c r="D741" i="1"/>
  <c r="C741" i="1"/>
  <c r="B741" i="1"/>
  <c r="A741" i="1"/>
  <c r="D740" i="1"/>
  <c r="C740" i="1"/>
  <c r="B740" i="1"/>
  <c r="A740" i="1"/>
  <c r="D739" i="1"/>
  <c r="C739" i="1"/>
  <c r="B739" i="1"/>
  <c r="A739" i="1"/>
  <c r="D738" i="1"/>
  <c r="C738" i="1"/>
  <c r="B738" i="1"/>
  <c r="A738" i="1"/>
  <c r="D737" i="1"/>
  <c r="C737" i="1"/>
  <c r="B737" i="1"/>
  <c r="A737" i="1"/>
  <c r="D736" i="1"/>
  <c r="C736" i="1"/>
  <c r="B736" i="1"/>
  <c r="A736" i="1"/>
  <c r="D735" i="1"/>
  <c r="C735" i="1"/>
  <c r="B735" i="1"/>
  <c r="A735" i="1"/>
  <c r="D734" i="1"/>
  <c r="C734" i="1"/>
  <c r="B734" i="1"/>
  <c r="A734" i="1"/>
  <c r="D733" i="1"/>
  <c r="C733" i="1"/>
  <c r="B733" i="1"/>
  <c r="A733" i="1"/>
  <c r="D732" i="1"/>
  <c r="C732" i="1"/>
  <c r="B732" i="1"/>
  <c r="A732" i="1"/>
  <c r="D731" i="1"/>
  <c r="C731" i="1"/>
  <c r="B731" i="1"/>
  <c r="A731" i="1"/>
  <c r="D730" i="1"/>
  <c r="C730" i="1"/>
  <c r="B730" i="1"/>
  <c r="A730" i="1"/>
  <c r="D729" i="1"/>
  <c r="C729" i="1"/>
  <c r="B729" i="1"/>
  <c r="A729" i="1"/>
  <c r="D728" i="1"/>
  <c r="C728" i="1"/>
  <c r="B728" i="1"/>
  <c r="A728" i="1"/>
  <c r="D727" i="1"/>
  <c r="C727" i="1"/>
  <c r="B727" i="1"/>
  <c r="A727" i="1"/>
  <c r="D726" i="1"/>
  <c r="C726" i="1"/>
  <c r="B726" i="1"/>
  <c r="A726" i="1"/>
  <c r="D725" i="1"/>
  <c r="C725" i="1"/>
  <c r="B725" i="1"/>
  <c r="A725" i="1"/>
  <c r="D724" i="1"/>
  <c r="C724" i="1"/>
  <c r="B724" i="1"/>
  <c r="A724" i="1"/>
  <c r="D723" i="1"/>
  <c r="C723" i="1"/>
  <c r="B723" i="1"/>
  <c r="A723" i="1"/>
  <c r="D722" i="1"/>
  <c r="C722" i="1"/>
  <c r="B722" i="1"/>
  <c r="A722" i="1"/>
  <c r="D721" i="1"/>
  <c r="C721" i="1"/>
  <c r="B721" i="1"/>
  <c r="A721" i="1"/>
  <c r="D720" i="1"/>
  <c r="C720" i="1"/>
  <c r="B720" i="1"/>
  <c r="A720" i="1"/>
  <c r="D719" i="1"/>
  <c r="C719" i="1"/>
  <c r="B719" i="1"/>
  <c r="A719" i="1"/>
  <c r="D718" i="1"/>
  <c r="C718" i="1"/>
  <c r="B718" i="1"/>
  <c r="A718" i="1"/>
  <c r="D717" i="1"/>
  <c r="C717" i="1"/>
  <c r="B717" i="1"/>
  <c r="A717" i="1"/>
  <c r="D716" i="1"/>
  <c r="C716" i="1"/>
  <c r="B716" i="1"/>
  <c r="A716" i="1"/>
  <c r="D715" i="1"/>
  <c r="C715" i="1"/>
  <c r="B715" i="1"/>
  <c r="A715" i="1"/>
  <c r="D714" i="1"/>
  <c r="C714" i="1"/>
  <c r="B714" i="1"/>
  <c r="A714" i="1"/>
  <c r="D713" i="1"/>
  <c r="C713" i="1"/>
  <c r="B713" i="1"/>
  <c r="A713" i="1"/>
  <c r="D712" i="1"/>
  <c r="C712" i="1"/>
  <c r="B712" i="1"/>
  <c r="A712" i="1"/>
  <c r="D711" i="1"/>
  <c r="C711" i="1"/>
  <c r="B711" i="1"/>
  <c r="A711" i="1"/>
  <c r="D710" i="1"/>
  <c r="C710" i="1"/>
  <c r="B710" i="1"/>
  <c r="A710" i="1"/>
  <c r="D709" i="1"/>
  <c r="C709" i="1"/>
  <c r="B709" i="1"/>
  <c r="A709" i="1"/>
  <c r="D708" i="1"/>
  <c r="C708" i="1"/>
  <c r="B708" i="1"/>
  <c r="A708" i="1"/>
  <c r="D707" i="1"/>
  <c r="C707" i="1"/>
  <c r="B707" i="1"/>
  <c r="A707" i="1"/>
  <c r="D706" i="1"/>
  <c r="C706" i="1"/>
  <c r="B706" i="1"/>
  <c r="A706" i="1"/>
  <c r="D705" i="1"/>
  <c r="C705" i="1"/>
  <c r="B705" i="1"/>
  <c r="A705" i="1"/>
  <c r="D704" i="1"/>
  <c r="C704" i="1"/>
  <c r="B704" i="1"/>
  <c r="A704" i="1"/>
  <c r="D703" i="1"/>
  <c r="C703" i="1"/>
  <c r="B703" i="1"/>
  <c r="A703" i="1"/>
  <c r="D702" i="1"/>
  <c r="C702" i="1"/>
  <c r="B702" i="1"/>
  <c r="A702" i="1"/>
  <c r="D701" i="1"/>
  <c r="C701" i="1"/>
  <c r="B701" i="1"/>
  <c r="A701" i="1"/>
  <c r="D700" i="1"/>
  <c r="C700" i="1"/>
  <c r="B700" i="1"/>
  <c r="A700" i="1"/>
  <c r="D699" i="1"/>
  <c r="C699" i="1"/>
  <c r="B699" i="1"/>
  <c r="A699" i="1"/>
  <c r="D698" i="1"/>
  <c r="C698" i="1"/>
  <c r="B698" i="1"/>
  <c r="A698" i="1"/>
  <c r="D697" i="1"/>
  <c r="C697" i="1"/>
  <c r="B697" i="1"/>
  <c r="A697" i="1"/>
  <c r="D696" i="1"/>
  <c r="C696" i="1"/>
  <c r="B696" i="1"/>
  <c r="A696" i="1"/>
  <c r="D695" i="1"/>
  <c r="C695" i="1"/>
  <c r="B695" i="1"/>
  <c r="A695" i="1"/>
  <c r="D694" i="1"/>
  <c r="C694" i="1"/>
  <c r="B694" i="1"/>
  <c r="A694" i="1"/>
  <c r="D693" i="1"/>
  <c r="C693" i="1"/>
  <c r="B693" i="1"/>
  <c r="A693" i="1"/>
  <c r="D692" i="1"/>
  <c r="C692" i="1"/>
  <c r="B692" i="1"/>
  <c r="A692" i="1"/>
  <c r="D691" i="1"/>
  <c r="C691" i="1"/>
  <c r="B691" i="1"/>
  <c r="A691" i="1"/>
  <c r="D690" i="1"/>
  <c r="C690" i="1"/>
  <c r="B690" i="1"/>
  <c r="A690" i="1"/>
  <c r="D689" i="1"/>
  <c r="C689" i="1"/>
  <c r="B689" i="1"/>
  <c r="A689" i="1"/>
  <c r="D688" i="1"/>
  <c r="C688" i="1"/>
  <c r="B688" i="1"/>
  <c r="A688" i="1"/>
  <c r="D687" i="1"/>
  <c r="C687" i="1"/>
  <c r="B687" i="1"/>
  <c r="A687" i="1"/>
  <c r="D686" i="1"/>
  <c r="C686" i="1"/>
  <c r="B686" i="1"/>
  <c r="A686" i="1"/>
  <c r="D685" i="1"/>
  <c r="C685" i="1"/>
  <c r="B685" i="1"/>
  <c r="A685" i="1"/>
  <c r="D684" i="1"/>
  <c r="C684" i="1"/>
  <c r="B684" i="1"/>
  <c r="A684" i="1"/>
  <c r="D683" i="1"/>
  <c r="C683" i="1"/>
  <c r="B683" i="1"/>
  <c r="A683" i="1"/>
  <c r="D682" i="1"/>
  <c r="C682" i="1"/>
  <c r="B682" i="1"/>
  <c r="A682" i="1"/>
  <c r="D681" i="1"/>
  <c r="C681" i="1"/>
  <c r="B681" i="1"/>
  <c r="A681" i="1"/>
  <c r="D680" i="1"/>
  <c r="C680" i="1"/>
  <c r="B680" i="1"/>
  <c r="A680" i="1"/>
  <c r="D679" i="1"/>
  <c r="C679" i="1"/>
  <c r="B679" i="1"/>
  <c r="A679" i="1"/>
  <c r="D678" i="1"/>
  <c r="C678" i="1"/>
  <c r="B678" i="1"/>
  <c r="A678" i="1"/>
  <c r="D677" i="1"/>
  <c r="C677" i="1"/>
  <c r="B677" i="1"/>
  <c r="A677" i="1"/>
  <c r="D676" i="1"/>
  <c r="C676" i="1"/>
  <c r="B676" i="1"/>
  <c r="A676" i="1"/>
  <c r="D675" i="1"/>
  <c r="C675" i="1"/>
  <c r="B675" i="1"/>
  <c r="A675" i="1"/>
  <c r="D674" i="1"/>
  <c r="C674" i="1"/>
  <c r="B674" i="1"/>
  <c r="A674" i="1"/>
  <c r="D673" i="1"/>
  <c r="C673" i="1"/>
  <c r="B673" i="1"/>
  <c r="A673" i="1"/>
  <c r="D672" i="1"/>
  <c r="C672" i="1"/>
  <c r="B672" i="1"/>
  <c r="A672" i="1"/>
  <c r="D671" i="1"/>
  <c r="C671" i="1"/>
  <c r="B671" i="1"/>
  <c r="A671" i="1"/>
  <c r="D670" i="1"/>
  <c r="C670" i="1"/>
  <c r="B670" i="1"/>
  <c r="A670" i="1"/>
  <c r="D669" i="1"/>
  <c r="C669" i="1"/>
  <c r="B669" i="1"/>
  <c r="A669" i="1"/>
  <c r="D668" i="1"/>
  <c r="C668" i="1"/>
  <c r="B668" i="1"/>
  <c r="A668" i="1"/>
  <c r="D667" i="1"/>
  <c r="C667" i="1"/>
  <c r="B667" i="1"/>
  <c r="A667" i="1"/>
  <c r="D666" i="1"/>
  <c r="C666" i="1"/>
  <c r="B666" i="1"/>
  <c r="A666" i="1"/>
  <c r="D665" i="1"/>
  <c r="C665" i="1"/>
  <c r="B665" i="1"/>
  <c r="A665" i="1"/>
  <c r="D664" i="1"/>
  <c r="C664" i="1"/>
  <c r="B664" i="1"/>
  <c r="A664" i="1"/>
  <c r="D663" i="1"/>
  <c r="C663" i="1"/>
  <c r="B663" i="1"/>
  <c r="A663" i="1"/>
  <c r="D662" i="1"/>
  <c r="C662" i="1"/>
  <c r="B662" i="1"/>
  <c r="A662" i="1"/>
  <c r="D661" i="1"/>
  <c r="C661" i="1"/>
  <c r="B661" i="1"/>
  <c r="A661" i="1"/>
  <c r="D660" i="1"/>
  <c r="C660" i="1"/>
  <c r="B660" i="1"/>
  <c r="A660" i="1"/>
  <c r="D659" i="1"/>
  <c r="C659" i="1"/>
  <c r="B659" i="1"/>
  <c r="A659" i="1"/>
  <c r="D658" i="1"/>
  <c r="C658" i="1"/>
  <c r="B658" i="1"/>
  <c r="A658" i="1"/>
  <c r="D657" i="1"/>
  <c r="C657" i="1"/>
  <c r="B657" i="1"/>
  <c r="A657" i="1"/>
  <c r="D656" i="1"/>
  <c r="C656" i="1"/>
  <c r="B656" i="1"/>
  <c r="A656" i="1"/>
  <c r="D655" i="1"/>
  <c r="C655" i="1"/>
  <c r="B655" i="1"/>
  <c r="A655" i="1"/>
  <c r="D654" i="1"/>
  <c r="C654" i="1"/>
  <c r="B654" i="1"/>
  <c r="A654" i="1"/>
  <c r="D653" i="1"/>
  <c r="C653" i="1"/>
  <c r="B653" i="1"/>
  <c r="A653" i="1"/>
  <c r="D652" i="1"/>
  <c r="C652" i="1"/>
  <c r="B652" i="1"/>
  <c r="A652" i="1"/>
  <c r="D651" i="1"/>
  <c r="C651" i="1"/>
  <c r="B651" i="1"/>
  <c r="A651" i="1"/>
  <c r="D650" i="1"/>
  <c r="C650" i="1"/>
  <c r="B650" i="1"/>
  <c r="A650" i="1"/>
  <c r="D649" i="1"/>
  <c r="C649" i="1"/>
  <c r="B649" i="1"/>
  <c r="A649" i="1"/>
  <c r="D648" i="1"/>
  <c r="C648" i="1"/>
  <c r="B648" i="1"/>
  <c r="A648" i="1"/>
  <c r="D647" i="1"/>
  <c r="C647" i="1"/>
  <c r="B647" i="1"/>
  <c r="A647" i="1"/>
  <c r="D646" i="1"/>
  <c r="C646" i="1"/>
  <c r="B646" i="1"/>
  <c r="A646" i="1"/>
  <c r="D645" i="1"/>
  <c r="C645" i="1"/>
  <c r="B645" i="1"/>
  <c r="A645" i="1"/>
  <c r="D644" i="1"/>
  <c r="C644" i="1"/>
  <c r="B644" i="1"/>
  <c r="A644" i="1"/>
  <c r="D643" i="1"/>
  <c r="C643" i="1"/>
  <c r="B643" i="1"/>
  <c r="A643" i="1"/>
  <c r="D642" i="1"/>
  <c r="C642" i="1"/>
  <c r="B642" i="1"/>
  <c r="A642" i="1"/>
  <c r="D641" i="1"/>
  <c r="C641" i="1"/>
  <c r="B641" i="1"/>
  <c r="A641" i="1"/>
  <c r="D640" i="1"/>
  <c r="C640" i="1"/>
  <c r="B640" i="1"/>
  <c r="A640" i="1"/>
  <c r="D639" i="1"/>
  <c r="C639" i="1"/>
  <c r="B639" i="1"/>
  <c r="A639" i="1"/>
  <c r="D638" i="1"/>
  <c r="C638" i="1"/>
  <c r="B638" i="1"/>
  <c r="A638" i="1"/>
  <c r="D637" i="1"/>
  <c r="C637" i="1"/>
  <c r="B637" i="1"/>
  <c r="A637" i="1"/>
  <c r="D636" i="1"/>
  <c r="C636" i="1"/>
  <c r="B636" i="1"/>
  <c r="A636" i="1"/>
  <c r="D635" i="1"/>
  <c r="C635" i="1"/>
  <c r="B635" i="1"/>
  <c r="A635" i="1"/>
  <c r="D634" i="1"/>
  <c r="C634" i="1"/>
  <c r="B634" i="1"/>
  <c r="A634" i="1"/>
  <c r="D633" i="1"/>
  <c r="C633" i="1"/>
  <c r="B633" i="1"/>
  <c r="A633" i="1"/>
  <c r="D632" i="1"/>
  <c r="C632" i="1"/>
  <c r="B632" i="1"/>
  <c r="A632" i="1"/>
  <c r="D631" i="1"/>
  <c r="C631" i="1"/>
  <c r="B631" i="1"/>
  <c r="A631" i="1"/>
  <c r="D630" i="1"/>
  <c r="C630" i="1"/>
  <c r="B630" i="1"/>
  <c r="A630" i="1"/>
  <c r="D629" i="1"/>
  <c r="C629" i="1"/>
  <c r="B629" i="1"/>
  <c r="A629" i="1"/>
  <c r="D628" i="1"/>
  <c r="C628" i="1"/>
  <c r="B628" i="1"/>
  <c r="A628" i="1"/>
  <c r="D627" i="1"/>
  <c r="C627" i="1"/>
  <c r="B627" i="1"/>
  <c r="A627" i="1"/>
  <c r="D626" i="1"/>
  <c r="C626" i="1"/>
  <c r="B626" i="1"/>
  <c r="A626" i="1"/>
  <c r="D625" i="1"/>
  <c r="C625" i="1"/>
  <c r="B625" i="1"/>
  <c r="A625" i="1"/>
  <c r="D624" i="1"/>
  <c r="C624" i="1"/>
  <c r="B624" i="1"/>
  <c r="A624" i="1"/>
  <c r="D623" i="1"/>
  <c r="C623" i="1"/>
  <c r="B623" i="1"/>
  <c r="A623" i="1"/>
  <c r="D622" i="1"/>
  <c r="C622" i="1"/>
  <c r="B622" i="1"/>
  <c r="A622" i="1"/>
  <c r="D621" i="1"/>
  <c r="C621" i="1"/>
  <c r="B621" i="1"/>
  <c r="A621" i="1"/>
  <c r="D620" i="1"/>
  <c r="C620" i="1"/>
  <c r="B620" i="1"/>
  <c r="A620" i="1"/>
  <c r="D619" i="1"/>
  <c r="C619" i="1"/>
  <c r="B619" i="1"/>
  <c r="A619" i="1"/>
  <c r="D618" i="1"/>
  <c r="C618" i="1"/>
  <c r="B618" i="1"/>
  <c r="A618" i="1"/>
  <c r="D617" i="1"/>
  <c r="C617" i="1"/>
  <c r="B617" i="1"/>
  <c r="A617" i="1"/>
  <c r="D616" i="1"/>
  <c r="C616" i="1"/>
  <c r="B616" i="1"/>
  <c r="A616" i="1"/>
  <c r="D615" i="1"/>
  <c r="C615" i="1"/>
  <c r="B615" i="1"/>
  <c r="A615" i="1"/>
  <c r="D614" i="1"/>
  <c r="C614" i="1"/>
  <c r="B614" i="1"/>
  <c r="A614" i="1"/>
  <c r="D613" i="1"/>
  <c r="C613" i="1"/>
  <c r="B613" i="1"/>
  <c r="A613" i="1"/>
  <c r="D612" i="1"/>
  <c r="C612" i="1"/>
  <c r="B612" i="1"/>
  <c r="A612" i="1"/>
  <c r="D611" i="1"/>
  <c r="C611" i="1"/>
  <c r="B611" i="1"/>
  <c r="A611" i="1"/>
  <c r="D610" i="1"/>
  <c r="C610" i="1"/>
  <c r="B610" i="1"/>
  <c r="A610" i="1"/>
  <c r="D609" i="1"/>
  <c r="C609" i="1"/>
  <c r="B609" i="1"/>
  <c r="A609" i="1"/>
  <c r="D608" i="1"/>
  <c r="C608" i="1"/>
  <c r="B608" i="1"/>
  <c r="A608" i="1"/>
  <c r="D607" i="1"/>
  <c r="C607" i="1"/>
  <c r="B607" i="1"/>
  <c r="A607" i="1"/>
  <c r="D606" i="1"/>
  <c r="C606" i="1"/>
  <c r="B606" i="1"/>
  <c r="A606" i="1"/>
  <c r="D605" i="1"/>
  <c r="C605" i="1"/>
  <c r="B605" i="1"/>
  <c r="A605" i="1"/>
  <c r="D604" i="1"/>
  <c r="C604" i="1"/>
  <c r="B604" i="1"/>
  <c r="A604" i="1"/>
  <c r="D603" i="1"/>
  <c r="C603" i="1"/>
  <c r="B603" i="1"/>
  <c r="A603" i="1"/>
  <c r="D602" i="1"/>
  <c r="C602" i="1"/>
  <c r="B602" i="1"/>
  <c r="A602" i="1"/>
  <c r="D601" i="1"/>
  <c r="C601" i="1"/>
  <c r="B601" i="1"/>
  <c r="A601" i="1"/>
  <c r="D600" i="1"/>
  <c r="C600" i="1"/>
  <c r="B600" i="1"/>
  <c r="A600" i="1"/>
  <c r="C599" i="1"/>
  <c r="B599" i="1"/>
  <c r="A599" i="1"/>
  <c r="D598" i="1"/>
  <c r="C598" i="1"/>
  <c r="B598" i="1"/>
  <c r="A598" i="1"/>
  <c r="D597" i="1"/>
  <c r="C597" i="1"/>
  <c r="B597" i="1"/>
  <c r="A597" i="1"/>
  <c r="D596" i="1"/>
  <c r="C596" i="1"/>
  <c r="B596" i="1"/>
  <c r="A596" i="1"/>
  <c r="D595" i="1"/>
  <c r="C595" i="1"/>
  <c r="B595" i="1"/>
  <c r="A595" i="1"/>
  <c r="D594" i="1"/>
  <c r="C594" i="1"/>
  <c r="B594" i="1"/>
  <c r="A594" i="1"/>
  <c r="D593" i="1"/>
  <c r="C593" i="1"/>
  <c r="B593" i="1"/>
  <c r="A593" i="1"/>
  <c r="D592" i="1"/>
  <c r="C592" i="1"/>
  <c r="B592" i="1"/>
  <c r="A592" i="1"/>
  <c r="D591" i="1"/>
  <c r="C591" i="1"/>
  <c r="B591" i="1"/>
  <c r="A591" i="1"/>
  <c r="D590" i="1"/>
  <c r="C590" i="1"/>
  <c r="B590" i="1"/>
  <c r="A590" i="1"/>
  <c r="D589" i="1"/>
  <c r="C589" i="1"/>
  <c r="B589" i="1"/>
  <c r="A589" i="1"/>
  <c r="D588" i="1"/>
  <c r="C588" i="1"/>
  <c r="B588" i="1"/>
  <c r="A588" i="1"/>
  <c r="D587" i="1"/>
  <c r="C587" i="1"/>
  <c r="B587" i="1"/>
  <c r="A587" i="1"/>
  <c r="D586" i="1"/>
  <c r="C586" i="1"/>
  <c r="B586" i="1"/>
  <c r="A586" i="1"/>
  <c r="D585" i="1"/>
  <c r="C585" i="1"/>
  <c r="B585" i="1"/>
  <c r="A585" i="1"/>
  <c r="D584" i="1"/>
  <c r="C584" i="1"/>
  <c r="B584" i="1"/>
  <c r="A584" i="1"/>
  <c r="D583" i="1"/>
  <c r="C583" i="1"/>
  <c r="B583" i="1"/>
  <c r="A583" i="1"/>
  <c r="D582" i="1"/>
  <c r="C582" i="1"/>
  <c r="B582" i="1"/>
  <c r="A582" i="1"/>
  <c r="D581" i="1"/>
  <c r="C581" i="1"/>
  <c r="B581" i="1"/>
  <c r="A581" i="1"/>
  <c r="D580" i="1"/>
  <c r="C580" i="1"/>
  <c r="B580" i="1"/>
  <c r="A580" i="1"/>
  <c r="D579" i="1"/>
  <c r="C579" i="1"/>
  <c r="B579" i="1"/>
  <c r="A579" i="1"/>
  <c r="D578" i="1"/>
  <c r="C578" i="1"/>
  <c r="B578" i="1"/>
  <c r="A578" i="1"/>
  <c r="D577" i="1"/>
  <c r="C577" i="1"/>
  <c r="B577" i="1"/>
  <c r="A577" i="1"/>
  <c r="D576" i="1"/>
  <c r="C576" i="1"/>
  <c r="B576" i="1"/>
  <c r="A576" i="1"/>
  <c r="D575" i="1"/>
  <c r="C575" i="1"/>
  <c r="B575" i="1"/>
  <c r="A575" i="1"/>
  <c r="D574" i="1"/>
  <c r="C574" i="1"/>
  <c r="B574" i="1"/>
  <c r="A574" i="1"/>
  <c r="D573" i="1"/>
  <c r="C573" i="1"/>
  <c r="B573" i="1"/>
  <c r="A573" i="1"/>
  <c r="D572" i="1"/>
  <c r="C572" i="1"/>
  <c r="B572" i="1"/>
  <c r="A572" i="1"/>
  <c r="D571" i="1"/>
  <c r="C571" i="1"/>
  <c r="B571" i="1"/>
  <c r="A571" i="1"/>
  <c r="D570" i="1"/>
  <c r="C570" i="1"/>
  <c r="B570" i="1"/>
  <c r="A570" i="1"/>
  <c r="D569" i="1"/>
  <c r="C569" i="1"/>
  <c r="B569" i="1"/>
  <c r="A569" i="1"/>
  <c r="D568" i="1"/>
  <c r="C568" i="1"/>
  <c r="B568" i="1"/>
  <c r="A568" i="1"/>
  <c r="D567" i="1"/>
  <c r="C567" i="1"/>
  <c r="B567" i="1"/>
  <c r="A567" i="1"/>
  <c r="D566" i="1"/>
  <c r="C566" i="1"/>
  <c r="B566" i="1"/>
  <c r="A566" i="1"/>
  <c r="D565" i="1"/>
  <c r="C565" i="1"/>
  <c r="B565" i="1"/>
  <c r="A565" i="1"/>
  <c r="D564" i="1"/>
  <c r="C564" i="1"/>
  <c r="B564" i="1"/>
  <c r="A564" i="1"/>
  <c r="D563" i="1"/>
  <c r="C563" i="1"/>
  <c r="B563" i="1"/>
  <c r="A563" i="1"/>
  <c r="D562" i="1"/>
  <c r="C562" i="1"/>
  <c r="B562" i="1"/>
  <c r="A562" i="1"/>
  <c r="D561" i="1"/>
  <c r="C561" i="1"/>
  <c r="B561" i="1"/>
  <c r="A561" i="1"/>
  <c r="D560" i="1"/>
  <c r="C560" i="1"/>
  <c r="B560" i="1"/>
  <c r="A560" i="1"/>
  <c r="D559" i="1"/>
  <c r="C559" i="1"/>
  <c r="B559" i="1"/>
  <c r="A559" i="1"/>
  <c r="D558" i="1"/>
  <c r="C558" i="1"/>
  <c r="B558" i="1"/>
  <c r="A558" i="1"/>
  <c r="D557" i="1"/>
  <c r="C557" i="1"/>
  <c r="B557" i="1"/>
  <c r="A557" i="1"/>
  <c r="C556" i="1"/>
  <c r="B556" i="1"/>
  <c r="A556" i="1"/>
  <c r="D555" i="1"/>
  <c r="C555" i="1"/>
  <c r="B555" i="1"/>
  <c r="A555" i="1"/>
  <c r="D554" i="1"/>
  <c r="C554" i="1"/>
  <c r="B554" i="1"/>
  <c r="A554" i="1"/>
  <c r="D553" i="1"/>
  <c r="C553" i="1"/>
  <c r="B553" i="1"/>
  <c r="A553" i="1"/>
  <c r="D552" i="1"/>
  <c r="C552" i="1"/>
  <c r="B552" i="1"/>
  <c r="A552" i="1"/>
  <c r="D551" i="1"/>
  <c r="C551" i="1"/>
  <c r="B551" i="1"/>
  <c r="A551" i="1"/>
  <c r="D550" i="1"/>
  <c r="C550" i="1"/>
  <c r="B550" i="1"/>
  <c r="A550" i="1"/>
  <c r="D549" i="1"/>
  <c r="C549" i="1"/>
  <c r="B549" i="1"/>
  <c r="A549" i="1"/>
  <c r="D548" i="1"/>
  <c r="C548" i="1"/>
  <c r="B548" i="1"/>
  <c r="A548" i="1"/>
  <c r="D547" i="1"/>
  <c r="C547" i="1"/>
  <c r="B547" i="1"/>
  <c r="A547" i="1"/>
  <c r="D546" i="1"/>
  <c r="C546" i="1"/>
  <c r="B546" i="1"/>
  <c r="A546" i="1"/>
  <c r="D545" i="1"/>
  <c r="C545" i="1"/>
  <c r="B545" i="1"/>
  <c r="A545" i="1"/>
  <c r="D544" i="1"/>
  <c r="C544" i="1"/>
  <c r="B544" i="1"/>
  <c r="A544" i="1"/>
  <c r="D543" i="1"/>
  <c r="C543" i="1"/>
  <c r="B543" i="1"/>
  <c r="A543" i="1"/>
  <c r="D542" i="1"/>
  <c r="C542" i="1"/>
  <c r="B542" i="1"/>
  <c r="A542" i="1"/>
  <c r="D541" i="1"/>
  <c r="C541" i="1"/>
  <c r="B541" i="1"/>
  <c r="A541" i="1"/>
  <c r="D540" i="1"/>
  <c r="C540" i="1"/>
  <c r="B540" i="1"/>
  <c r="A540" i="1"/>
  <c r="D539" i="1"/>
  <c r="C539" i="1"/>
  <c r="B539" i="1"/>
  <c r="A539" i="1"/>
  <c r="D538" i="1"/>
  <c r="C538" i="1"/>
  <c r="B538" i="1"/>
  <c r="A538" i="1"/>
  <c r="D537" i="1"/>
  <c r="C537" i="1"/>
  <c r="B537" i="1"/>
  <c r="A537" i="1"/>
  <c r="D536" i="1"/>
  <c r="C536" i="1"/>
  <c r="B536" i="1"/>
  <c r="A536" i="1"/>
  <c r="D535" i="1"/>
  <c r="C535" i="1"/>
  <c r="B535" i="1"/>
  <c r="A535" i="1"/>
  <c r="D534" i="1"/>
  <c r="C534" i="1"/>
  <c r="B534" i="1"/>
  <c r="A534" i="1"/>
  <c r="D533" i="1"/>
  <c r="C533" i="1"/>
  <c r="B533" i="1"/>
  <c r="A533" i="1"/>
  <c r="D532" i="1"/>
  <c r="C532" i="1"/>
  <c r="B532" i="1"/>
  <c r="A532" i="1"/>
  <c r="C531" i="1"/>
  <c r="B531" i="1"/>
  <c r="A531" i="1"/>
  <c r="D530" i="1"/>
  <c r="C530" i="1"/>
  <c r="B530" i="1"/>
  <c r="A530" i="1"/>
  <c r="D529" i="1"/>
  <c r="C529" i="1"/>
  <c r="B529" i="1"/>
  <c r="A529" i="1"/>
  <c r="D528" i="1"/>
  <c r="C528" i="1"/>
  <c r="B528" i="1"/>
  <c r="A528" i="1"/>
  <c r="D527" i="1"/>
  <c r="C527" i="1"/>
  <c r="B527" i="1"/>
  <c r="A527" i="1"/>
  <c r="D526" i="1"/>
  <c r="C526" i="1"/>
  <c r="B526" i="1"/>
  <c r="A526" i="1"/>
  <c r="D525" i="1"/>
  <c r="C525" i="1"/>
  <c r="B525" i="1"/>
  <c r="A525" i="1"/>
  <c r="D524" i="1"/>
  <c r="C524" i="1"/>
  <c r="B524" i="1"/>
  <c r="A524" i="1"/>
  <c r="D523" i="1"/>
  <c r="C523" i="1"/>
  <c r="B523" i="1"/>
  <c r="A523" i="1"/>
  <c r="D522" i="1"/>
  <c r="C522" i="1"/>
  <c r="B522" i="1"/>
  <c r="A522" i="1"/>
  <c r="D521" i="1"/>
  <c r="C521" i="1"/>
  <c r="B521" i="1"/>
  <c r="A521" i="1"/>
  <c r="D520" i="1"/>
  <c r="C520" i="1"/>
  <c r="B520" i="1"/>
  <c r="A520" i="1"/>
  <c r="D519" i="1"/>
  <c r="C519" i="1"/>
  <c r="B519" i="1"/>
  <c r="A519" i="1"/>
  <c r="D518" i="1"/>
  <c r="C518" i="1"/>
  <c r="B518" i="1"/>
  <c r="A518" i="1"/>
  <c r="D517" i="1"/>
  <c r="C517" i="1"/>
  <c r="B517" i="1"/>
  <c r="A517" i="1"/>
  <c r="D516" i="1"/>
  <c r="C516" i="1"/>
  <c r="B516" i="1"/>
  <c r="A516" i="1"/>
  <c r="D515" i="1"/>
  <c r="C515" i="1"/>
  <c r="B515" i="1"/>
  <c r="A515" i="1"/>
  <c r="D514" i="1"/>
  <c r="C514" i="1"/>
  <c r="B514" i="1"/>
  <c r="A514" i="1"/>
  <c r="D513" i="1"/>
  <c r="C513" i="1"/>
  <c r="B513" i="1"/>
  <c r="A513" i="1"/>
  <c r="D512" i="1"/>
  <c r="C512" i="1"/>
  <c r="B512" i="1"/>
  <c r="A512" i="1"/>
  <c r="D511" i="1"/>
  <c r="C511" i="1"/>
  <c r="B511" i="1"/>
  <c r="A511" i="1"/>
  <c r="D510" i="1"/>
  <c r="C510" i="1"/>
  <c r="B510" i="1"/>
  <c r="A510" i="1"/>
  <c r="D509" i="1"/>
  <c r="C509" i="1"/>
  <c r="B509" i="1"/>
  <c r="A509" i="1"/>
  <c r="D508" i="1"/>
  <c r="C508" i="1"/>
  <c r="B508" i="1"/>
  <c r="A508" i="1"/>
  <c r="D507" i="1"/>
  <c r="C507" i="1"/>
  <c r="B507" i="1"/>
  <c r="A507" i="1"/>
  <c r="D506" i="1"/>
  <c r="C506" i="1"/>
  <c r="B506" i="1"/>
  <c r="A506" i="1"/>
  <c r="D505" i="1"/>
  <c r="C505" i="1"/>
  <c r="B505" i="1"/>
  <c r="A505" i="1"/>
  <c r="D504" i="1"/>
  <c r="C504" i="1"/>
  <c r="B504" i="1"/>
  <c r="A504" i="1"/>
  <c r="D503" i="1"/>
  <c r="C503" i="1"/>
  <c r="B503" i="1"/>
  <c r="A503" i="1"/>
  <c r="D502" i="1"/>
  <c r="C502" i="1"/>
  <c r="B502" i="1"/>
  <c r="A502" i="1"/>
  <c r="D501" i="1"/>
  <c r="C501" i="1"/>
  <c r="B501" i="1"/>
  <c r="A501" i="1"/>
  <c r="D500" i="1"/>
  <c r="C500" i="1"/>
  <c r="B500" i="1"/>
  <c r="A500" i="1"/>
  <c r="D499" i="1"/>
  <c r="C499" i="1"/>
  <c r="B499" i="1"/>
  <c r="A499" i="1"/>
  <c r="D498" i="1"/>
  <c r="C498" i="1"/>
  <c r="B498" i="1"/>
  <c r="A498" i="1"/>
  <c r="D497" i="1"/>
  <c r="C497" i="1"/>
  <c r="B497" i="1"/>
  <c r="A497" i="1"/>
  <c r="D496" i="1"/>
  <c r="C496" i="1"/>
  <c r="B496" i="1"/>
  <c r="A496" i="1"/>
  <c r="D495" i="1"/>
  <c r="C495" i="1"/>
  <c r="B495" i="1"/>
  <c r="A495" i="1"/>
  <c r="D494" i="1"/>
  <c r="C494" i="1"/>
  <c r="B494" i="1"/>
  <c r="A494" i="1"/>
  <c r="D493" i="1"/>
  <c r="C493" i="1"/>
  <c r="B493" i="1"/>
  <c r="A493" i="1"/>
  <c r="D492" i="1"/>
  <c r="C492" i="1"/>
  <c r="B492" i="1"/>
  <c r="A492" i="1"/>
  <c r="D491" i="1"/>
  <c r="C491" i="1"/>
  <c r="B491" i="1"/>
  <c r="A491" i="1"/>
  <c r="D490" i="1"/>
  <c r="C490" i="1"/>
  <c r="B490" i="1"/>
  <c r="A490" i="1"/>
  <c r="D489" i="1"/>
  <c r="C489" i="1"/>
  <c r="B489" i="1"/>
  <c r="A489" i="1"/>
  <c r="D488" i="1"/>
  <c r="C488" i="1"/>
  <c r="B488" i="1"/>
  <c r="A488" i="1"/>
  <c r="D487" i="1"/>
  <c r="C487" i="1"/>
  <c r="B487" i="1"/>
  <c r="A487" i="1"/>
  <c r="D486" i="1"/>
  <c r="C486" i="1"/>
  <c r="B486" i="1"/>
  <c r="A486" i="1"/>
  <c r="D485" i="1"/>
  <c r="C485" i="1"/>
  <c r="B485" i="1"/>
  <c r="A485" i="1"/>
  <c r="D484" i="1"/>
  <c r="C484" i="1"/>
  <c r="B484" i="1"/>
  <c r="A484" i="1"/>
  <c r="D483" i="1"/>
  <c r="C483" i="1"/>
  <c r="B483" i="1"/>
  <c r="A483" i="1"/>
  <c r="D482" i="1"/>
  <c r="C482" i="1"/>
  <c r="B482" i="1"/>
  <c r="A482" i="1"/>
  <c r="D481" i="1"/>
  <c r="C481" i="1"/>
  <c r="B481" i="1"/>
  <c r="A481" i="1"/>
  <c r="D480" i="1"/>
  <c r="C480" i="1"/>
  <c r="B480" i="1"/>
  <c r="A480" i="1"/>
  <c r="D479" i="1"/>
  <c r="C479" i="1"/>
  <c r="B479" i="1"/>
  <c r="A479" i="1"/>
  <c r="D478" i="1"/>
  <c r="C478" i="1"/>
  <c r="B478" i="1"/>
  <c r="A478" i="1"/>
  <c r="D477" i="1"/>
  <c r="C477" i="1"/>
  <c r="B477" i="1"/>
  <c r="A477" i="1"/>
  <c r="D476" i="1"/>
  <c r="C476" i="1"/>
  <c r="B476" i="1"/>
  <c r="A476" i="1"/>
  <c r="D475" i="1"/>
  <c r="C475" i="1"/>
  <c r="B475" i="1"/>
  <c r="A475" i="1"/>
  <c r="D474" i="1"/>
  <c r="C474" i="1"/>
  <c r="B474" i="1"/>
  <c r="A474" i="1"/>
  <c r="D473" i="1"/>
  <c r="C473" i="1"/>
  <c r="B473" i="1"/>
  <c r="A473" i="1"/>
  <c r="D472" i="1"/>
  <c r="C472" i="1"/>
  <c r="B472" i="1"/>
  <c r="A472" i="1"/>
  <c r="D471" i="1"/>
  <c r="C471" i="1"/>
  <c r="B471" i="1"/>
  <c r="A471" i="1"/>
  <c r="D470" i="1"/>
  <c r="C470" i="1"/>
  <c r="B470" i="1"/>
  <c r="A470" i="1"/>
  <c r="D469" i="1"/>
  <c r="C469" i="1"/>
  <c r="B469" i="1"/>
  <c r="A469" i="1"/>
  <c r="D468" i="1"/>
  <c r="C468" i="1"/>
  <c r="B468" i="1"/>
  <c r="A468" i="1"/>
  <c r="D467" i="1"/>
  <c r="C467" i="1"/>
  <c r="B467" i="1"/>
  <c r="A467" i="1"/>
  <c r="D466" i="1"/>
  <c r="C466" i="1"/>
  <c r="B466" i="1"/>
  <c r="A466" i="1"/>
  <c r="D465" i="1"/>
  <c r="C465" i="1"/>
  <c r="B465" i="1"/>
  <c r="A465" i="1"/>
  <c r="D464" i="1"/>
  <c r="C464" i="1"/>
  <c r="B464" i="1"/>
  <c r="A464" i="1"/>
  <c r="D463" i="1"/>
  <c r="C463" i="1"/>
  <c r="B463" i="1"/>
  <c r="A463" i="1"/>
  <c r="D462" i="1"/>
  <c r="C462" i="1"/>
  <c r="B462" i="1"/>
  <c r="A462" i="1"/>
  <c r="D461" i="1"/>
  <c r="C461" i="1"/>
  <c r="B461" i="1"/>
  <c r="A461" i="1"/>
  <c r="D460" i="1"/>
  <c r="C460" i="1"/>
  <c r="B460" i="1"/>
  <c r="A460" i="1"/>
  <c r="D459" i="1"/>
  <c r="C459" i="1"/>
  <c r="B459" i="1"/>
  <c r="A459" i="1"/>
  <c r="D458" i="1"/>
  <c r="C458" i="1"/>
  <c r="B458" i="1"/>
  <c r="A458" i="1"/>
  <c r="D457" i="1"/>
  <c r="C457" i="1"/>
  <c r="B457" i="1"/>
  <c r="A457" i="1"/>
  <c r="D456" i="1"/>
  <c r="C456" i="1"/>
  <c r="B456" i="1"/>
  <c r="A456" i="1"/>
  <c r="D455" i="1"/>
  <c r="C455" i="1"/>
  <c r="B455" i="1"/>
  <c r="A455" i="1"/>
  <c r="D454" i="1"/>
  <c r="C454" i="1"/>
  <c r="B454" i="1"/>
  <c r="A454" i="1"/>
  <c r="D453" i="1"/>
  <c r="C453" i="1"/>
  <c r="B453" i="1"/>
  <c r="A453" i="1"/>
  <c r="D452" i="1"/>
  <c r="C452" i="1"/>
  <c r="B452" i="1"/>
  <c r="A452" i="1"/>
  <c r="D451" i="1"/>
  <c r="C451" i="1"/>
  <c r="B451" i="1"/>
  <c r="A451" i="1"/>
  <c r="D450" i="1"/>
  <c r="C450" i="1"/>
  <c r="B450" i="1"/>
  <c r="A450" i="1"/>
  <c r="D449" i="1"/>
  <c r="C449" i="1"/>
  <c r="B449" i="1"/>
  <c r="A449" i="1"/>
  <c r="D448" i="1"/>
  <c r="C448" i="1"/>
  <c r="B448" i="1"/>
  <c r="A448" i="1"/>
  <c r="D447" i="1"/>
  <c r="C447" i="1"/>
  <c r="B447" i="1"/>
  <c r="A447" i="1"/>
  <c r="D446" i="1"/>
  <c r="C446" i="1"/>
  <c r="B446" i="1"/>
  <c r="A446" i="1"/>
  <c r="D445" i="1"/>
  <c r="C445" i="1"/>
  <c r="B445" i="1"/>
  <c r="A445" i="1"/>
  <c r="D444" i="1"/>
  <c r="C444" i="1"/>
  <c r="B444" i="1"/>
  <c r="A444" i="1"/>
  <c r="D443" i="1"/>
  <c r="C443" i="1"/>
  <c r="B443" i="1"/>
  <c r="A443" i="1"/>
  <c r="D442" i="1"/>
  <c r="C442" i="1"/>
  <c r="B442" i="1"/>
  <c r="A442" i="1"/>
  <c r="D441" i="1"/>
  <c r="C441" i="1"/>
  <c r="B441" i="1"/>
  <c r="A441" i="1"/>
  <c r="D440" i="1"/>
  <c r="C440" i="1"/>
  <c r="B440" i="1"/>
  <c r="A440" i="1"/>
  <c r="D439" i="1"/>
  <c r="C439" i="1"/>
  <c r="B439" i="1"/>
  <c r="A439" i="1"/>
  <c r="D438" i="1"/>
  <c r="C438" i="1"/>
  <c r="B438" i="1"/>
  <c r="A438" i="1"/>
  <c r="D437" i="1"/>
  <c r="C437" i="1"/>
  <c r="B437" i="1"/>
  <c r="A437" i="1"/>
  <c r="D436" i="1"/>
  <c r="C436" i="1"/>
  <c r="B436" i="1"/>
  <c r="A436" i="1"/>
  <c r="D435" i="1"/>
  <c r="C435" i="1"/>
  <c r="B435" i="1"/>
  <c r="A435" i="1"/>
  <c r="D434" i="1"/>
  <c r="C434" i="1"/>
  <c r="B434" i="1"/>
  <c r="A434" i="1"/>
  <c r="D433" i="1"/>
  <c r="C433" i="1"/>
  <c r="B433" i="1"/>
  <c r="A433" i="1"/>
  <c r="D432" i="1"/>
  <c r="C432" i="1"/>
  <c r="B432" i="1"/>
  <c r="A432" i="1"/>
  <c r="D431" i="1"/>
  <c r="C431" i="1"/>
  <c r="B431" i="1"/>
  <c r="A431" i="1"/>
  <c r="D430" i="1"/>
  <c r="C430" i="1"/>
  <c r="B430" i="1"/>
  <c r="A430" i="1"/>
  <c r="D429" i="1"/>
  <c r="C429" i="1"/>
  <c r="B429" i="1"/>
  <c r="A429" i="1"/>
  <c r="D428" i="1"/>
  <c r="C428" i="1"/>
  <c r="B428" i="1"/>
  <c r="A428" i="1"/>
  <c r="D427" i="1"/>
  <c r="C427" i="1"/>
  <c r="B427" i="1"/>
  <c r="A427" i="1"/>
  <c r="D426" i="1"/>
  <c r="C426" i="1"/>
  <c r="B426" i="1"/>
  <c r="A426" i="1"/>
  <c r="D425" i="1"/>
  <c r="C425" i="1"/>
  <c r="B425" i="1"/>
  <c r="A425" i="1"/>
  <c r="D424" i="1"/>
  <c r="C424" i="1"/>
  <c r="B424" i="1"/>
  <c r="A424" i="1"/>
  <c r="D423" i="1"/>
  <c r="C423" i="1"/>
  <c r="B423" i="1"/>
  <c r="A423" i="1"/>
  <c r="D422" i="1"/>
  <c r="C422" i="1"/>
  <c r="B422" i="1"/>
  <c r="A422" i="1"/>
  <c r="D421" i="1"/>
  <c r="C421" i="1"/>
  <c r="B421" i="1"/>
  <c r="A421" i="1"/>
  <c r="D420" i="1"/>
  <c r="C420" i="1"/>
  <c r="B420" i="1"/>
  <c r="A420" i="1"/>
  <c r="D419" i="1"/>
  <c r="C419" i="1"/>
  <c r="B419" i="1"/>
  <c r="A419" i="1"/>
  <c r="D418" i="1"/>
  <c r="C418" i="1"/>
  <c r="B418" i="1"/>
  <c r="A418" i="1"/>
  <c r="D417" i="1"/>
  <c r="C417" i="1"/>
  <c r="B417" i="1"/>
  <c r="A417" i="1"/>
  <c r="D416" i="1"/>
  <c r="C416" i="1"/>
  <c r="B416" i="1"/>
  <c r="A416" i="1"/>
  <c r="D415" i="1"/>
  <c r="C415" i="1"/>
  <c r="B415" i="1"/>
  <c r="A415" i="1"/>
  <c r="D414" i="1"/>
  <c r="C414" i="1"/>
  <c r="B414" i="1"/>
  <c r="A414" i="1"/>
  <c r="D413" i="1"/>
  <c r="C413" i="1"/>
  <c r="B413" i="1"/>
  <c r="A413" i="1"/>
  <c r="D412" i="1"/>
  <c r="C412" i="1"/>
  <c r="B412" i="1"/>
  <c r="A412" i="1"/>
  <c r="D411" i="1"/>
  <c r="C411" i="1"/>
  <c r="B411" i="1"/>
  <c r="A411" i="1"/>
  <c r="D410" i="1"/>
  <c r="C410" i="1"/>
  <c r="B410" i="1"/>
  <c r="A410" i="1"/>
  <c r="D409" i="1"/>
  <c r="C409" i="1"/>
  <c r="B409" i="1"/>
  <c r="A409" i="1"/>
  <c r="D408" i="1"/>
  <c r="C408" i="1"/>
  <c r="B408" i="1"/>
  <c r="A408" i="1"/>
  <c r="D407" i="1"/>
  <c r="C407" i="1"/>
  <c r="B407" i="1"/>
  <c r="A407" i="1"/>
  <c r="D406" i="1"/>
  <c r="C406" i="1"/>
  <c r="B406" i="1"/>
  <c r="A406" i="1"/>
  <c r="D405" i="1"/>
  <c r="C405" i="1"/>
  <c r="B405" i="1"/>
  <c r="A405" i="1"/>
  <c r="D404" i="1"/>
  <c r="C404" i="1"/>
  <c r="B404" i="1"/>
  <c r="A404" i="1"/>
  <c r="D403" i="1"/>
  <c r="C403" i="1"/>
  <c r="B403" i="1"/>
  <c r="A403" i="1"/>
  <c r="D402" i="1"/>
  <c r="C402" i="1"/>
  <c r="B402" i="1"/>
  <c r="A402" i="1"/>
  <c r="D401" i="1"/>
  <c r="C401" i="1"/>
  <c r="B401" i="1"/>
  <c r="A401" i="1"/>
  <c r="D400" i="1"/>
  <c r="C400" i="1"/>
  <c r="B400" i="1"/>
  <c r="A400" i="1"/>
  <c r="D399" i="1"/>
  <c r="C399" i="1"/>
  <c r="B399" i="1"/>
  <c r="A399" i="1"/>
  <c r="D398" i="1"/>
  <c r="C398" i="1"/>
  <c r="B398" i="1"/>
  <c r="A398" i="1"/>
  <c r="D397" i="1"/>
  <c r="C397" i="1"/>
  <c r="B397" i="1"/>
  <c r="A397" i="1"/>
  <c r="D396" i="1"/>
  <c r="C396" i="1"/>
  <c r="B396" i="1"/>
  <c r="A396" i="1"/>
  <c r="D395" i="1"/>
  <c r="C395" i="1"/>
  <c r="B395" i="1"/>
  <c r="A395" i="1"/>
  <c r="D394" i="1"/>
  <c r="C394" i="1"/>
  <c r="B394" i="1"/>
  <c r="A394" i="1"/>
  <c r="D393" i="1"/>
  <c r="C393" i="1"/>
  <c r="B393" i="1"/>
  <c r="A393" i="1"/>
  <c r="D392" i="1"/>
  <c r="C392" i="1"/>
  <c r="B392" i="1"/>
  <c r="A392" i="1"/>
  <c r="D391" i="1"/>
  <c r="C391" i="1"/>
  <c r="B391" i="1"/>
  <c r="A391" i="1"/>
  <c r="D390" i="1"/>
  <c r="C390" i="1"/>
  <c r="B390" i="1"/>
  <c r="A390" i="1"/>
  <c r="D389" i="1"/>
  <c r="C389" i="1"/>
  <c r="B389" i="1"/>
  <c r="A389" i="1"/>
  <c r="D388" i="1"/>
  <c r="C388" i="1"/>
  <c r="B388" i="1"/>
  <c r="A388" i="1"/>
  <c r="D387" i="1"/>
  <c r="C387" i="1"/>
  <c r="B387" i="1"/>
  <c r="A387" i="1"/>
  <c r="D386" i="1"/>
  <c r="C386" i="1"/>
  <c r="B386" i="1"/>
  <c r="A386" i="1"/>
  <c r="D385" i="1"/>
  <c r="C385" i="1"/>
  <c r="B385" i="1"/>
  <c r="A385" i="1"/>
  <c r="D384" i="1"/>
  <c r="C384" i="1"/>
  <c r="B384" i="1"/>
  <c r="A384" i="1"/>
  <c r="D383" i="1"/>
  <c r="C383" i="1"/>
  <c r="B383" i="1"/>
  <c r="A383" i="1"/>
  <c r="D382" i="1"/>
  <c r="C382" i="1"/>
  <c r="B382" i="1"/>
  <c r="A382" i="1"/>
  <c r="D381" i="1"/>
  <c r="C381" i="1"/>
  <c r="B381" i="1"/>
  <c r="A381" i="1"/>
  <c r="D380" i="1"/>
  <c r="C380" i="1"/>
  <c r="B380" i="1"/>
  <c r="A380" i="1"/>
  <c r="D379" i="1"/>
  <c r="C379" i="1"/>
  <c r="B379" i="1"/>
  <c r="A379" i="1"/>
  <c r="D378" i="1"/>
  <c r="C378" i="1"/>
  <c r="B378" i="1"/>
  <c r="A378" i="1"/>
  <c r="D377" i="1"/>
  <c r="C377" i="1"/>
  <c r="B377" i="1"/>
  <c r="A377" i="1"/>
  <c r="D376" i="1"/>
  <c r="C376" i="1"/>
  <c r="B376" i="1"/>
  <c r="A376" i="1"/>
  <c r="D375" i="1"/>
  <c r="C375" i="1"/>
  <c r="B375" i="1"/>
  <c r="A375" i="1"/>
  <c r="D374" i="1"/>
  <c r="C374" i="1"/>
  <c r="B374" i="1"/>
  <c r="A374" i="1"/>
  <c r="D373" i="1"/>
  <c r="C373" i="1"/>
  <c r="B373" i="1"/>
  <c r="A373" i="1"/>
  <c r="D372" i="1"/>
  <c r="C372" i="1"/>
  <c r="B372" i="1"/>
  <c r="A372" i="1"/>
  <c r="D371" i="1"/>
  <c r="C371" i="1"/>
  <c r="B371" i="1"/>
  <c r="A371" i="1"/>
  <c r="D370" i="1"/>
  <c r="C370" i="1"/>
  <c r="B370" i="1"/>
  <c r="A370" i="1"/>
  <c r="D369" i="1"/>
  <c r="C369" i="1"/>
  <c r="B369" i="1"/>
  <c r="A369" i="1"/>
  <c r="D368" i="1"/>
  <c r="C368" i="1"/>
  <c r="B368" i="1"/>
  <c r="A368" i="1"/>
  <c r="D367" i="1"/>
  <c r="C367" i="1"/>
  <c r="B367" i="1"/>
  <c r="A367" i="1"/>
  <c r="D366" i="1"/>
  <c r="C366" i="1"/>
  <c r="B366" i="1"/>
  <c r="A366" i="1"/>
  <c r="D365" i="1"/>
  <c r="C365" i="1"/>
  <c r="B365" i="1"/>
  <c r="A365" i="1"/>
  <c r="D364" i="1"/>
  <c r="C364" i="1"/>
  <c r="B364" i="1"/>
  <c r="A364" i="1"/>
  <c r="D363" i="1"/>
  <c r="C363" i="1"/>
  <c r="B363" i="1"/>
  <c r="A363" i="1"/>
  <c r="D362" i="1"/>
  <c r="C362" i="1"/>
  <c r="B362" i="1"/>
  <c r="A362" i="1"/>
  <c r="D361" i="1"/>
  <c r="C361" i="1"/>
  <c r="B361" i="1"/>
  <c r="A361" i="1"/>
  <c r="D360" i="1"/>
  <c r="C360" i="1"/>
  <c r="B360" i="1"/>
  <c r="A360" i="1"/>
  <c r="D359" i="1"/>
  <c r="C359" i="1"/>
  <c r="B359" i="1"/>
  <c r="A359" i="1"/>
  <c r="D358" i="1"/>
  <c r="C358" i="1"/>
  <c r="B358" i="1"/>
  <c r="A358" i="1"/>
  <c r="D357" i="1"/>
  <c r="C357" i="1"/>
  <c r="B357" i="1"/>
  <c r="A357" i="1"/>
  <c r="D356" i="1"/>
  <c r="C356" i="1"/>
  <c r="B356" i="1"/>
  <c r="A356" i="1"/>
  <c r="D355" i="1"/>
  <c r="C355" i="1"/>
  <c r="B355" i="1"/>
  <c r="A355" i="1"/>
  <c r="D354" i="1"/>
  <c r="C354" i="1"/>
  <c r="B354" i="1"/>
  <c r="A354" i="1"/>
  <c r="D353" i="1"/>
  <c r="C353" i="1"/>
  <c r="B353" i="1"/>
  <c r="A353" i="1"/>
  <c r="D352" i="1"/>
  <c r="C352" i="1"/>
  <c r="B352" i="1"/>
  <c r="A352" i="1"/>
  <c r="D351" i="1"/>
  <c r="C351" i="1"/>
  <c r="B351" i="1"/>
  <c r="A351" i="1"/>
  <c r="D350" i="1"/>
  <c r="C350" i="1"/>
  <c r="B350" i="1"/>
  <c r="A350" i="1"/>
  <c r="D349" i="1"/>
  <c r="C349" i="1"/>
  <c r="B349" i="1"/>
  <c r="A349" i="1"/>
  <c r="D348" i="1"/>
  <c r="C348" i="1"/>
  <c r="B348" i="1"/>
  <c r="A348" i="1"/>
  <c r="D347" i="1"/>
  <c r="C347" i="1"/>
  <c r="B347" i="1"/>
  <c r="A347" i="1"/>
  <c r="D346" i="1"/>
  <c r="C346" i="1"/>
  <c r="B346" i="1"/>
  <c r="A346" i="1"/>
  <c r="D345" i="1"/>
  <c r="C345" i="1"/>
  <c r="B345" i="1"/>
  <c r="A345" i="1"/>
  <c r="D344" i="1"/>
  <c r="C344" i="1"/>
  <c r="B344" i="1"/>
  <c r="A344" i="1"/>
  <c r="D343" i="1"/>
  <c r="C343" i="1"/>
  <c r="B343" i="1"/>
  <c r="A343" i="1"/>
  <c r="D342" i="1"/>
  <c r="C342" i="1"/>
  <c r="B342" i="1"/>
  <c r="A342" i="1"/>
  <c r="D341" i="1"/>
  <c r="C341" i="1"/>
  <c r="B341" i="1"/>
  <c r="A341" i="1"/>
  <c r="D340" i="1"/>
  <c r="C340" i="1"/>
  <c r="B340" i="1"/>
  <c r="A340" i="1"/>
  <c r="D339" i="1"/>
  <c r="C339" i="1"/>
  <c r="B339" i="1"/>
  <c r="A339" i="1"/>
  <c r="D338" i="1"/>
  <c r="C338" i="1"/>
  <c r="B338" i="1"/>
  <c r="A338" i="1"/>
  <c r="D337" i="1"/>
  <c r="C337" i="1"/>
  <c r="B337" i="1"/>
  <c r="A337" i="1"/>
  <c r="D336" i="1"/>
  <c r="C336" i="1"/>
  <c r="B336" i="1"/>
  <c r="A336" i="1"/>
  <c r="D335" i="1"/>
  <c r="C335" i="1"/>
  <c r="B335" i="1"/>
  <c r="A335" i="1"/>
  <c r="D334" i="1"/>
  <c r="C334" i="1"/>
  <c r="B334" i="1"/>
  <c r="A334" i="1"/>
  <c r="D333" i="1"/>
  <c r="C333" i="1"/>
  <c r="B333" i="1"/>
  <c r="A333" i="1"/>
  <c r="D332" i="1"/>
  <c r="C332" i="1"/>
  <c r="B332" i="1"/>
  <c r="A332" i="1"/>
  <c r="D331" i="1"/>
  <c r="C331" i="1"/>
  <c r="B331" i="1"/>
  <c r="A331" i="1"/>
  <c r="D330" i="1"/>
  <c r="C330" i="1"/>
  <c r="B330" i="1"/>
  <c r="A330" i="1"/>
  <c r="D329" i="1"/>
  <c r="C329" i="1"/>
  <c r="B329" i="1"/>
  <c r="A329" i="1"/>
  <c r="D328" i="1"/>
  <c r="C328" i="1"/>
  <c r="B328" i="1"/>
  <c r="A328" i="1"/>
  <c r="D327" i="1"/>
  <c r="C327" i="1"/>
  <c r="B327" i="1"/>
  <c r="A327" i="1"/>
  <c r="D326" i="1"/>
  <c r="C326" i="1"/>
  <c r="B326" i="1"/>
  <c r="A326" i="1"/>
  <c r="D325" i="1"/>
  <c r="C325" i="1"/>
  <c r="B325" i="1"/>
  <c r="A325" i="1"/>
  <c r="D324" i="1"/>
  <c r="C324" i="1"/>
  <c r="B324" i="1"/>
  <c r="A324" i="1"/>
  <c r="D323" i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B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D294" i="1"/>
  <c r="C294" i="1"/>
  <c r="B294" i="1"/>
  <c r="A294" i="1"/>
  <c r="D293" i="1"/>
  <c r="C293" i="1"/>
  <c r="B293" i="1"/>
  <c r="A293" i="1"/>
  <c r="D292" i="1"/>
  <c r="C292" i="1"/>
  <c r="B292" i="1"/>
  <c r="A292" i="1"/>
  <c r="D291" i="1"/>
  <c r="C291" i="1"/>
  <c r="B291" i="1"/>
  <c r="A291" i="1"/>
  <c r="D290" i="1"/>
  <c r="C290" i="1"/>
  <c r="B290" i="1"/>
  <c r="A290" i="1"/>
  <c r="D289" i="1"/>
  <c r="C289" i="1"/>
  <c r="B289" i="1"/>
  <c r="A289" i="1"/>
  <c r="D288" i="1"/>
  <c r="C288" i="1"/>
  <c r="B288" i="1"/>
  <c r="A288" i="1"/>
  <c r="D287" i="1"/>
  <c r="C287" i="1"/>
  <c r="B287" i="1"/>
  <c r="A287" i="1"/>
  <c r="D286" i="1"/>
  <c r="C286" i="1"/>
  <c r="B286" i="1"/>
  <c r="A286" i="1"/>
  <c r="D285" i="1"/>
  <c r="C285" i="1"/>
  <c r="B285" i="1"/>
  <c r="A285" i="1"/>
  <c r="D284" i="1"/>
  <c r="C284" i="1"/>
  <c r="B284" i="1"/>
  <c r="A284" i="1"/>
  <c r="D283" i="1"/>
  <c r="C283" i="1"/>
  <c r="B283" i="1"/>
  <c r="A283" i="1"/>
  <c r="D282" i="1"/>
  <c r="C282" i="1"/>
  <c r="B282" i="1"/>
  <c r="A282" i="1"/>
  <c r="D281" i="1"/>
  <c r="C281" i="1"/>
  <c r="B281" i="1"/>
  <c r="A281" i="1"/>
  <c r="D280" i="1"/>
  <c r="C280" i="1"/>
  <c r="B280" i="1"/>
  <c r="A280" i="1"/>
  <c r="D279" i="1"/>
  <c r="C279" i="1"/>
  <c r="B279" i="1"/>
  <c r="A279" i="1"/>
  <c r="D278" i="1"/>
  <c r="C278" i="1"/>
  <c r="B278" i="1"/>
  <c r="A278" i="1"/>
  <c r="D277" i="1"/>
  <c r="C277" i="1"/>
  <c r="B277" i="1"/>
  <c r="A277" i="1"/>
  <c r="D276" i="1"/>
  <c r="C276" i="1"/>
  <c r="B276" i="1"/>
  <c r="A276" i="1"/>
  <c r="D275" i="1"/>
  <c r="C275" i="1"/>
  <c r="B275" i="1"/>
  <c r="A275" i="1"/>
  <c r="D274" i="1"/>
  <c r="C274" i="1"/>
  <c r="B274" i="1"/>
  <c r="A274" i="1"/>
  <c r="D273" i="1"/>
  <c r="C273" i="1"/>
  <c r="B273" i="1"/>
  <c r="A273" i="1"/>
  <c r="D272" i="1"/>
  <c r="C272" i="1"/>
  <c r="B272" i="1"/>
  <c r="A272" i="1"/>
  <c r="D271" i="1"/>
  <c r="C271" i="1"/>
  <c r="B271" i="1"/>
  <c r="A271" i="1"/>
  <c r="D270" i="1"/>
  <c r="C270" i="1"/>
  <c r="B270" i="1"/>
  <c r="A270" i="1"/>
  <c r="D269" i="1"/>
  <c r="C269" i="1"/>
  <c r="B269" i="1"/>
  <c r="A269" i="1"/>
  <c r="D268" i="1"/>
  <c r="C268" i="1"/>
  <c r="B268" i="1"/>
  <c r="A268" i="1"/>
  <c r="D267" i="1"/>
  <c r="C267" i="1"/>
  <c r="B267" i="1"/>
  <c r="A267" i="1"/>
  <c r="D266" i="1"/>
  <c r="C266" i="1"/>
  <c r="B266" i="1"/>
  <c r="A266" i="1"/>
  <c r="D265" i="1"/>
  <c r="C265" i="1"/>
  <c r="B265" i="1"/>
  <c r="A265" i="1"/>
  <c r="D264" i="1"/>
  <c r="C264" i="1"/>
  <c r="B264" i="1"/>
  <c r="A264" i="1"/>
  <c r="D263" i="1"/>
  <c r="C263" i="1"/>
  <c r="B263" i="1"/>
  <c r="A263" i="1"/>
  <c r="D262" i="1"/>
  <c r="C262" i="1"/>
  <c r="B262" i="1"/>
  <c r="A262" i="1"/>
  <c r="D261" i="1"/>
  <c r="C261" i="1"/>
  <c r="B261" i="1"/>
  <c r="A261" i="1"/>
  <c r="D260" i="1"/>
  <c r="C260" i="1"/>
  <c r="B260" i="1"/>
  <c r="A260" i="1"/>
  <c r="D259" i="1"/>
  <c r="C259" i="1"/>
  <c r="B259" i="1"/>
  <c r="A259" i="1"/>
  <c r="D258" i="1"/>
  <c r="C258" i="1"/>
  <c r="B258" i="1"/>
  <c r="A258" i="1"/>
  <c r="D257" i="1"/>
  <c r="C257" i="1"/>
  <c r="B257" i="1"/>
  <c r="A257" i="1"/>
  <c r="D256" i="1"/>
  <c r="C256" i="1"/>
  <c r="B256" i="1"/>
  <c r="A256" i="1"/>
  <c r="D255" i="1"/>
  <c r="C255" i="1"/>
  <c r="B255" i="1"/>
  <c r="A255" i="1"/>
  <c r="D254" i="1"/>
  <c r="C254" i="1"/>
  <c r="B254" i="1"/>
  <c r="A254" i="1"/>
  <c r="D253" i="1"/>
  <c r="C253" i="1"/>
  <c r="B253" i="1"/>
  <c r="A253" i="1"/>
  <c r="D252" i="1"/>
  <c r="C252" i="1"/>
  <c r="B252" i="1"/>
  <c r="A252" i="1"/>
  <c r="D251" i="1"/>
  <c r="C251" i="1"/>
  <c r="B251" i="1"/>
  <c r="A251" i="1"/>
  <c r="D250" i="1"/>
  <c r="C250" i="1"/>
  <c r="B250" i="1"/>
  <c r="A250" i="1"/>
  <c r="D249" i="1"/>
  <c r="C249" i="1"/>
  <c r="B249" i="1"/>
  <c r="A249" i="1"/>
  <c r="D248" i="1"/>
  <c r="C248" i="1"/>
  <c r="B248" i="1"/>
  <c r="A248" i="1"/>
  <c r="D247" i="1"/>
  <c r="C247" i="1"/>
  <c r="B247" i="1"/>
  <c r="A247" i="1"/>
  <c r="D246" i="1"/>
  <c r="C246" i="1"/>
  <c r="B246" i="1"/>
  <c r="A246" i="1"/>
  <c r="D245" i="1"/>
  <c r="C245" i="1"/>
  <c r="B245" i="1"/>
  <c r="A245" i="1"/>
  <c r="D244" i="1"/>
  <c r="C244" i="1"/>
  <c r="B244" i="1"/>
  <c r="A244" i="1"/>
  <c r="D243" i="1"/>
  <c r="C243" i="1"/>
  <c r="B243" i="1"/>
  <c r="A243" i="1"/>
  <c r="D242" i="1"/>
  <c r="C242" i="1"/>
  <c r="B242" i="1"/>
  <c r="A242" i="1"/>
  <c r="D241" i="1"/>
  <c r="C241" i="1"/>
  <c r="B241" i="1"/>
  <c r="A241" i="1"/>
  <c r="D240" i="1"/>
  <c r="C240" i="1"/>
  <c r="B240" i="1"/>
  <c r="A240" i="1"/>
  <c r="D239" i="1"/>
  <c r="C239" i="1"/>
  <c r="B239" i="1"/>
  <c r="A239" i="1"/>
  <c r="D238" i="1"/>
  <c r="C238" i="1"/>
  <c r="B238" i="1"/>
  <c r="A238" i="1"/>
  <c r="D237" i="1"/>
  <c r="C237" i="1"/>
  <c r="B237" i="1"/>
  <c r="A237" i="1"/>
  <c r="D236" i="1"/>
  <c r="C236" i="1"/>
  <c r="B236" i="1"/>
  <c r="A236" i="1"/>
  <c r="D235" i="1"/>
  <c r="C235" i="1"/>
  <c r="B235" i="1"/>
  <c r="A235" i="1"/>
  <c r="D234" i="1"/>
  <c r="C234" i="1"/>
  <c r="B234" i="1"/>
  <c r="A234" i="1"/>
  <c r="D233" i="1"/>
  <c r="C233" i="1"/>
  <c r="B233" i="1"/>
  <c r="A233" i="1"/>
  <c r="D232" i="1"/>
  <c r="C232" i="1"/>
  <c r="B232" i="1"/>
  <c r="A232" i="1"/>
  <c r="D231" i="1"/>
  <c r="C231" i="1"/>
  <c r="B231" i="1"/>
  <c r="A231" i="1"/>
  <c r="D230" i="1"/>
  <c r="C230" i="1"/>
  <c r="B230" i="1"/>
  <c r="A230" i="1"/>
  <c r="D229" i="1"/>
  <c r="C229" i="1"/>
  <c r="B229" i="1"/>
  <c r="A229" i="1"/>
  <c r="D228" i="1"/>
  <c r="C228" i="1"/>
  <c r="B228" i="1"/>
  <c r="A228" i="1"/>
  <c r="D227" i="1"/>
  <c r="C227" i="1"/>
  <c r="B227" i="1"/>
  <c r="A227" i="1"/>
  <c r="D226" i="1"/>
  <c r="C226" i="1"/>
  <c r="B226" i="1"/>
  <c r="A226" i="1"/>
  <c r="D225" i="1"/>
  <c r="C225" i="1"/>
  <c r="B225" i="1"/>
  <c r="A225" i="1"/>
  <c r="D224" i="1"/>
  <c r="C224" i="1"/>
  <c r="B224" i="1"/>
  <c r="A224" i="1"/>
  <c r="D223" i="1"/>
  <c r="C223" i="1"/>
  <c r="B223" i="1"/>
  <c r="A223" i="1"/>
  <c r="D222" i="1"/>
  <c r="C222" i="1"/>
  <c r="B222" i="1"/>
  <c r="A222" i="1"/>
  <c r="D221" i="1"/>
  <c r="C221" i="1"/>
  <c r="B221" i="1"/>
  <c r="A221" i="1"/>
  <c r="D220" i="1"/>
  <c r="C220" i="1"/>
  <c r="B220" i="1"/>
  <c r="A220" i="1"/>
  <c r="D219" i="1"/>
  <c r="C219" i="1"/>
  <c r="B219" i="1"/>
  <c r="A219" i="1"/>
  <c r="D218" i="1"/>
  <c r="C218" i="1"/>
  <c r="B218" i="1"/>
  <c r="A218" i="1"/>
  <c r="D217" i="1"/>
  <c r="C217" i="1"/>
  <c r="B217" i="1"/>
  <c r="A217" i="1"/>
  <c r="D216" i="1"/>
  <c r="C216" i="1"/>
  <c r="B216" i="1"/>
  <c r="A216" i="1"/>
  <c r="D215" i="1"/>
  <c r="C215" i="1"/>
  <c r="B215" i="1"/>
  <c r="A215" i="1"/>
  <c r="D214" i="1"/>
  <c r="C214" i="1"/>
  <c r="B214" i="1"/>
  <c r="A214" i="1"/>
  <c r="D213" i="1"/>
  <c r="C213" i="1"/>
  <c r="B213" i="1"/>
  <c r="A213" i="1"/>
  <c r="D212" i="1"/>
  <c r="C212" i="1"/>
  <c r="B212" i="1"/>
  <c r="A212" i="1"/>
  <c r="D211" i="1"/>
  <c r="C211" i="1"/>
  <c r="B211" i="1"/>
  <c r="A211" i="1"/>
  <c r="D210" i="1"/>
  <c r="C210" i="1"/>
  <c r="B210" i="1"/>
  <c r="A210" i="1"/>
  <c r="D209" i="1"/>
  <c r="C209" i="1"/>
  <c r="B209" i="1"/>
  <c r="A209" i="1"/>
  <c r="D208" i="1"/>
  <c r="C208" i="1"/>
  <c r="B208" i="1"/>
  <c r="A208" i="1"/>
  <c r="D207" i="1"/>
  <c r="C207" i="1"/>
  <c r="B207" i="1"/>
  <c r="A207" i="1"/>
  <c r="D206" i="1"/>
  <c r="C206" i="1"/>
  <c r="B206" i="1"/>
  <c r="A206" i="1"/>
  <c r="D205" i="1"/>
  <c r="C205" i="1"/>
  <c r="B205" i="1"/>
  <c r="A205" i="1"/>
  <c r="D204" i="1"/>
  <c r="C204" i="1"/>
  <c r="B204" i="1"/>
  <c r="A204" i="1"/>
  <c r="D203" i="1"/>
  <c r="C203" i="1"/>
  <c r="B203" i="1"/>
  <c r="A203" i="1"/>
  <c r="D202" i="1"/>
  <c r="C202" i="1"/>
  <c r="B202" i="1"/>
  <c r="A202" i="1"/>
  <c r="D201" i="1"/>
  <c r="C201" i="1"/>
  <c r="B201" i="1"/>
  <c r="A201" i="1"/>
  <c r="D200" i="1"/>
  <c r="C200" i="1"/>
  <c r="B200" i="1"/>
  <c r="A200" i="1"/>
  <c r="D199" i="1"/>
  <c r="C199" i="1"/>
  <c r="B199" i="1"/>
  <c r="A199" i="1"/>
  <c r="D198" i="1"/>
  <c r="C198" i="1"/>
  <c r="B198" i="1"/>
  <c r="A198" i="1"/>
  <c r="D197" i="1"/>
  <c r="C197" i="1"/>
  <c r="B197" i="1"/>
  <c r="A197" i="1"/>
  <c r="D196" i="1"/>
  <c r="C196" i="1"/>
  <c r="B196" i="1"/>
  <c r="A196" i="1"/>
  <c r="D195" i="1"/>
  <c r="C195" i="1"/>
  <c r="B195" i="1"/>
  <c r="A195" i="1"/>
  <c r="D194" i="1"/>
  <c r="C194" i="1"/>
  <c r="B194" i="1"/>
  <c r="A194" i="1"/>
  <c r="D193" i="1"/>
  <c r="C193" i="1"/>
  <c r="B193" i="1"/>
  <c r="A193" i="1"/>
  <c r="D192" i="1"/>
  <c r="C192" i="1"/>
  <c r="B192" i="1"/>
  <c r="A192" i="1"/>
  <c r="D191" i="1"/>
  <c r="C191" i="1"/>
  <c r="B191" i="1"/>
  <c r="A191" i="1"/>
  <c r="D190" i="1"/>
  <c r="C190" i="1"/>
  <c r="B190" i="1"/>
  <c r="A190" i="1"/>
  <c r="D189" i="1"/>
  <c r="C189" i="1"/>
  <c r="B189" i="1"/>
  <c r="A189" i="1"/>
  <c r="D188" i="1"/>
  <c r="C188" i="1"/>
  <c r="B188" i="1"/>
  <c r="A188" i="1"/>
  <c r="D187" i="1"/>
  <c r="C187" i="1"/>
  <c r="B187" i="1"/>
  <c r="A187" i="1"/>
  <c r="D186" i="1"/>
  <c r="C186" i="1"/>
  <c r="B186" i="1"/>
  <c r="A186" i="1"/>
  <c r="D185" i="1"/>
  <c r="C185" i="1"/>
  <c r="B185" i="1"/>
  <c r="A185" i="1"/>
  <c r="D184" i="1"/>
  <c r="C184" i="1"/>
  <c r="B184" i="1"/>
  <c r="A184" i="1"/>
  <c r="D183" i="1"/>
  <c r="C183" i="1"/>
  <c r="B183" i="1"/>
  <c r="A183" i="1"/>
  <c r="D182" i="1"/>
  <c r="C182" i="1"/>
  <c r="B182" i="1"/>
  <c r="A182" i="1"/>
  <c r="D181" i="1"/>
  <c r="C181" i="1"/>
  <c r="B181" i="1"/>
  <c r="A181" i="1"/>
  <c r="D180" i="1"/>
  <c r="C180" i="1"/>
  <c r="B180" i="1"/>
  <c r="A180" i="1"/>
  <c r="D179" i="1"/>
  <c r="C179" i="1"/>
  <c r="B179" i="1"/>
  <c r="A179" i="1"/>
  <c r="D178" i="1"/>
  <c r="C178" i="1"/>
  <c r="B178" i="1"/>
  <c r="A178" i="1"/>
  <c r="D177" i="1"/>
  <c r="C177" i="1"/>
  <c r="B177" i="1"/>
  <c r="A177" i="1"/>
  <c r="D176" i="1"/>
  <c r="C176" i="1"/>
  <c r="B176" i="1"/>
  <c r="A176" i="1"/>
  <c r="D175" i="1"/>
  <c r="C175" i="1"/>
  <c r="B175" i="1"/>
  <c r="A175" i="1"/>
  <c r="D174" i="1"/>
  <c r="C174" i="1"/>
  <c r="B174" i="1"/>
  <c r="A174" i="1"/>
  <c r="D173" i="1"/>
  <c r="C173" i="1"/>
  <c r="B173" i="1"/>
  <c r="A173" i="1"/>
  <c r="D172" i="1"/>
  <c r="C172" i="1"/>
  <c r="B172" i="1"/>
  <c r="A172" i="1"/>
  <c r="D171" i="1"/>
  <c r="C171" i="1"/>
  <c r="B171" i="1"/>
  <c r="A171" i="1"/>
  <c r="D170" i="1"/>
  <c r="C170" i="1"/>
  <c r="B170" i="1"/>
  <c r="A170" i="1"/>
  <c r="D169" i="1"/>
  <c r="C169" i="1"/>
  <c r="B169" i="1"/>
  <c r="A169" i="1"/>
  <c r="D168" i="1"/>
  <c r="C168" i="1"/>
  <c r="B168" i="1"/>
  <c r="A168" i="1"/>
  <c r="D167" i="1"/>
  <c r="C167" i="1"/>
  <c r="B167" i="1"/>
  <c r="A167" i="1"/>
  <c r="D166" i="1"/>
  <c r="C166" i="1"/>
  <c r="B166" i="1"/>
  <c r="A166" i="1"/>
  <c r="D165" i="1"/>
  <c r="C165" i="1"/>
  <c r="B165" i="1"/>
  <c r="A165" i="1"/>
  <c r="D164" i="1"/>
  <c r="C164" i="1"/>
  <c r="B164" i="1"/>
  <c r="A164" i="1"/>
  <c r="D163" i="1"/>
  <c r="C163" i="1"/>
  <c r="B163" i="1"/>
  <c r="A163" i="1"/>
  <c r="D162" i="1"/>
  <c r="C162" i="1"/>
  <c r="B162" i="1"/>
  <c r="A162" i="1"/>
  <c r="D161" i="1"/>
  <c r="C161" i="1"/>
  <c r="B161" i="1"/>
  <c r="A161" i="1"/>
  <c r="D160" i="1"/>
  <c r="C160" i="1"/>
  <c r="B160" i="1"/>
  <c r="A160" i="1"/>
  <c r="D159" i="1"/>
  <c r="C159" i="1"/>
  <c r="B159" i="1"/>
  <c r="A159" i="1"/>
  <c r="D158" i="1"/>
  <c r="C158" i="1"/>
  <c r="B158" i="1"/>
  <c r="A158" i="1"/>
  <c r="D157" i="1"/>
  <c r="C157" i="1"/>
  <c r="B157" i="1"/>
  <c r="A157" i="1"/>
  <c r="D156" i="1"/>
  <c r="C156" i="1"/>
  <c r="B156" i="1"/>
  <c r="A156" i="1"/>
  <c r="D155" i="1"/>
  <c r="C155" i="1"/>
  <c r="B155" i="1"/>
  <c r="A155" i="1"/>
  <c r="D154" i="1"/>
  <c r="C154" i="1"/>
  <c r="B154" i="1"/>
  <c r="A154" i="1"/>
  <c r="D153" i="1"/>
  <c r="C153" i="1"/>
  <c r="B153" i="1"/>
  <c r="A153" i="1"/>
  <c r="D152" i="1"/>
  <c r="C152" i="1"/>
  <c r="B152" i="1"/>
  <c r="A152" i="1"/>
  <c r="D151" i="1"/>
  <c r="C151" i="1"/>
  <c r="B151" i="1"/>
  <c r="A151" i="1"/>
  <c r="D150" i="1"/>
  <c r="C150" i="1"/>
  <c r="B150" i="1"/>
  <c r="A150" i="1"/>
  <c r="D149" i="1"/>
  <c r="C149" i="1"/>
  <c r="B149" i="1"/>
  <c r="A149" i="1"/>
  <c r="D148" i="1"/>
  <c r="C148" i="1"/>
  <c r="B148" i="1"/>
  <c r="A148" i="1"/>
  <c r="D147" i="1"/>
  <c r="C147" i="1"/>
  <c r="B147" i="1"/>
  <c r="A147" i="1"/>
  <c r="D146" i="1"/>
  <c r="C146" i="1"/>
  <c r="B146" i="1"/>
  <c r="A146" i="1"/>
  <c r="D145" i="1"/>
  <c r="C145" i="1"/>
  <c r="B145" i="1"/>
  <c r="A145" i="1"/>
  <c r="D144" i="1"/>
  <c r="C144" i="1"/>
  <c r="B144" i="1"/>
  <c r="A144" i="1"/>
  <c r="D143" i="1"/>
  <c r="C143" i="1"/>
  <c r="B143" i="1"/>
  <c r="A143" i="1"/>
  <c r="D142" i="1"/>
  <c r="C142" i="1"/>
  <c r="B142" i="1"/>
  <c r="A142" i="1"/>
  <c r="D141" i="1"/>
  <c r="C141" i="1"/>
  <c r="B141" i="1"/>
  <c r="A141" i="1"/>
  <c r="D140" i="1"/>
  <c r="C140" i="1"/>
  <c r="B140" i="1"/>
  <c r="A140" i="1"/>
  <c r="D139" i="1"/>
  <c r="C139" i="1"/>
  <c r="B139" i="1"/>
  <c r="A139" i="1"/>
  <c r="D138" i="1"/>
  <c r="C138" i="1"/>
  <c r="B138" i="1"/>
  <c r="A138" i="1"/>
  <c r="D137" i="1"/>
  <c r="C137" i="1"/>
  <c r="B137" i="1"/>
  <c r="A137" i="1"/>
  <c r="D136" i="1"/>
  <c r="C136" i="1"/>
  <c r="B136" i="1"/>
  <c r="A136" i="1"/>
  <c r="D135" i="1"/>
  <c r="C135" i="1"/>
  <c r="B135" i="1"/>
  <c r="A135" i="1"/>
  <c r="D134" i="1"/>
  <c r="C134" i="1"/>
  <c r="B134" i="1"/>
  <c r="A134" i="1"/>
  <c r="D133" i="1"/>
  <c r="C133" i="1"/>
  <c r="B133" i="1"/>
  <c r="A133" i="1"/>
  <c r="D132" i="1"/>
  <c r="C132" i="1"/>
  <c r="B132" i="1"/>
  <c r="A132" i="1"/>
  <c r="D131" i="1"/>
  <c r="C131" i="1"/>
  <c r="B131" i="1"/>
  <c r="A131" i="1"/>
  <c r="D130" i="1"/>
  <c r="C130" i="1"/>
  <c r="B130" i="1"/>
  <c r="A130" i="1"/>
  <c r="D129" i="1"/>
  <c r="C129" i="1"/>
  <c r="B129" i="1"/>
  <c r="A129" i="1"/>
  <c r="D128" i="1"/>
  <c r="C128" i="1"/>
  <c r="B128" i="1"/>
  <c r="A128" i="1"/>
  <c r="D127" i="1"/>
  <c r="C127" i="1"/>
  <c r="B127" i="1"/>
  <c r="A127" i="1"/>
  <c r="D126" i="1"/>
  <c r="C126" i="1"/>
  <c r="B126" i="1"/>
  <c r="A126" i="1"/>
  <c r="D125" i="1"/>
  <c r="C125" i="1"/>
  <c r="B125" i="1"/>
  <c r="A125" i="1"/>
  <c r="D124" i="1"/>
  <c r="C124" i="1"/>
  <c r="B124" i="1"/>
  <c r="A124" i="1"/>
  <c r="D123" i="1"/>
  <c r="C123" i="1"/>
  <c r="B123" i="1"/>
  <c r="A123" i="1"/>
  <c r="D122" i="1"/>
  <c r="C122" i="1"/>
  <c r="B122" i="1"/>
  <c r="A122" i="1"/>
  <c r="D121" i="1"/>
  <c r="C121" i="1"/>
  <c r="B121" i="1"/>
  <c r="A121" i="1"/>
  <c r="D120" i="1"/>
  <c r="C120" i="1"/>
  <c r="B120" i="1"/>
  <c r="A120" i="1"/>
  <c r="D119" i="1"/>
  <c r="C119" i="1"/>
  <c r="B119" i="1"/>
  <c r="A119" i="1"/>
  <c r="D118" i="1"/>
  <c r="C118" i="1"/>
  <c r="B118" i="1"/>
  <c r="A118" i="1"/>
  <c r="D117" i="1"/>
  <c r="C117" i="1"/>
  <c r="B117" i="1"/>
  <c r="A117" i="1"/>
  <c r="D116" i="1"/>
  <c r="C116" i="1"/>
  <c r="B116" i="1"/>
  <c r="A116" i="1"/>
  <c r="D115" i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</calcChain>
</file>

<file path=xl/sharedStrings.xml><?xml version="1.0" encoding="utf-8"?>
<sst xmlns="http://schemas.openxmlformats.org/spreadsheetml/2006/main" count="8" uniqueCount="6">
  <si>
    <t>Application/License Status (Public)</t>
  </si>
  <si>
    <t>Establishment</t>
  </si>
  <si>
    <t>Type</t>
  </si>
  <si>
    <t>Town/City</t>
  </si>
  <si>
    <t>Status</t>
  </si>
  <si>
    <t>COMMENCE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</si>
</sst>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cmass.sharepoint.com/sites/Licensing/Shared%20Documents/General/MASTER%20LIST-ME%20LICENSE%20APPLICATIONS.xlsx" TargetMode="External"/><Relationship Id="rId1" Type="http://schemas.openxmlformats.org/officeDocument/2006/relationships/externalLinkPath" Target="https://cccmass.sharepoint.com/sites/Licensing/Shared%20Documents/General/MASTER%20LIST-ME%20LICENSE%20APPL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NEXT MEETING"/>
      <sheetName val="AD-HOC PM"/>
      <sheetName val="Sheet1"/>
      <sheetName val="SUMMARY LIST (SENSITIVE)"/>
      <sheetName val=" SUMMARY LIST (PUBLIC)"/>
      <sheetName val="DATA FIELDS"/>
      <sheetName val="WEEKLY"/>
      <sheetName val="RENEWAL CONDITIONS"/>
      <sheetName val="COLOCATED"/>
      <sheetName val="EXP REV"/>
      <sheetName val="RENEWALS"/>
      <sheetName val="Sheet2"/>
      <sheetName val="ENERGY EXT"/>
    </sheetNames>
    <sheetDataSet>
      <sheetData sheetId="0">
        <row r="14">
          <cell r="B14" t="str">
            <v>C</v>
          </cell>
          <cell r="E14" t="str">
            <v>0 BRYANT RD, LLC</v>
          </cell>
          <cell r="F14" t="str">
            <v>CUMMINGTON</v>
          </cell>
        </row>
        <row r="15">
          <cell r="B15" t="str">
            <v>R</v>
          </cell>
          <cell r="E15" t="str">
            <v xml:space="preserve">1220 WASHINGTON STREET, INC. </v>
          </cell>
          <cell r="F15" t="str">
            <v>BOSTON</v>
          </cell>
        </row>
        <row r="16">
          <cell r="B16" t="str">
            <v>P</v>
          </cell>
          <cell r="E16" t="str">
            <v>140 INDUSTRIAL ROAD, LLC FKA NATIVE SUN MFG, LLC</v>
          </cell>
          <cell r="F16" t="str">
            <v>FITCHBURG</v>
          </cell>
        </row>
        <row r="17">
          <cell r="B17" t="str">
            <v>C</v>
          </cell>
          <cell r="E17" t="str">
            <v>140 INDUSTRIAL ROAD, LLC FKA NATIVE SUN MFG, LLC</v>
          </cell>
          <cell r="F17" t="str">
            <v>FITCHBURG</v>
          </cell>
        </row>
        <row r="18">
          <cell r="B18" t="str">
            <v>P</v>
          </cell>
          <cell r="E18" t="str">
            <v>15 ARCH, LLC</v>
          </cell>
          <cell r="F18" t="str">
            <v>GREENFIELD</v>
          </cell>
        </row>
        <row r="19">
          <cell r="B19" t="str">
            <v>C</v>
          </cell>
          <cell r="E19" t="str">
            <v>15 ARCH, LLC DBA HIGH LEDGES CANNABIS</v>
          </cell>
          <cell r="F19" t="str">
            <v>GREENFIELD</v>
          </cell>
        </row>
        <row r="20">
          <cell r="B20" t="str">
            <v>C</v>
          </cell>
          <cell r="E20" t="str">
            <v>1620 LABS, LLC.</v>
          </cell>
          <cell r="F20" t="str">
            <v>ATHOL</v>
          </cell>
        </row>
        <row r="21">
          <cell r="B21" t="str">
            <v>P</v>
          </cell>
          <cell r="E21" t="str">
            <v>1620 LABS, LLC.</v>
          </cell>
          <cell r="F21" t="str">
            <v>ATHOL</v>
          </cell>
        </row>
        <row r="22">
          <cell r="B22" t="str">
            <v>R</v>
          </cell>
          <cell r="E22" t="str">
            <v>1730 MASS AVE., INC.</v>
          </cell>
          <cell r="F22" t="str">
            <v>CAMBRIDGE</v>
          </cell>
        </row>
        <row r="23">
          <cell r="B23" t="str">
            <v>R</v>
          </cell>
          <cell r="E23" t="str">
            <v>191 LAFAYETTE RD DISPENSARY CO, LLC DBA ROAD TRIP</v>
          </cell>
          <cell r="F23" t="str">
            <v>SALISBURY</v>
          </cell>
        </row>
        <row r="24">
          <cell r="B24" t="str">
            <v>PD</v>
          </cell>
          <cell r="E24" t="str">
            <v>195 EAST, LLC</v>
          </cell>
          <cell r="F24" t="str">
            <v>NOT DISCLOSED</v>
          </cell>
        </row>
        <row r="25">
          <cell r="B25" t="str">
            <v>PMD</v>
          </cell>
          <cell r="E25" t="str">
            <v>195 EAST, LLC</v>
          </cell>
          <cell r="F25" t="str">
            <v>N/A</v>
          </cell>
        </row>
        <row r="26">
          <cell r="B26" t="str">
            <v>R</v>
          </cell>
          <cell r="E26" t="str">
            <v>1CONNECTION LLC FKA 1CONNECTION CORP.</v>
          </cell>
          <cell r="F26" t="str">
            <v>DIGHTON</v>
          </cell>
        </row>
        <row r="27">
          <cell r="B27" t="str">
            <v>C</v>
          </cell>
          <cell r="E27" t="str">
            <v>1CONNECTION LLC FKA 1CONNECTION CORP.</v>
          </cell>
          <cell r="F27" t="str">
            <v>DIGHTON</v>
          </cell>
        </row>
        <row r="28">
          <cell r="B28" t="str">
            <v>P</v>
          </cell>
          <cell r="E28" t="str">
            <v>1CONNECTION LLC FKA 1CONNECTION CORP.</v>
          </cell>
          <cell r="F28" t="str">
            <v>DIGHTON</v>
          </cell>
        </row>
        <row r="29">
          <cell r="B29" t="str">
            <v>R</v>
          </cell>
          <cell r="E29" t="str">
            <v>202 TRADING COMPANY, LLC</v>
          </cell>
          <cell r="F29" t="str">
            <v>WINCHENDON</v>
          </cell>
        </row>
        <row r="30">
          <cell r="B30" t="str">
            <v>R</v>
          </cell>
          <cell r="E30" t="str">
            <v>208 WORCESTER STREET, LLC</v>
          </cell>
          <cell r="F30" t="str">
            <v>SOUTHBRIDGE</v>
          </cell>
        </row>
        <row r="31">
          <cell r="B31" t="str">
            <v>R</v>
          </cell>
          <cell r="E31" t="str">
            <v>220 ONEIL, LLC</v>
          </cell>
          <cell r="F31" t="str">
            <v>ATTLEBORO</v>
          </cell>
        </row>
        <row r="32">
          <cell r="B32" t="str">
            <v>R</v>
          </cell>
          <cell r="E32" t="str">
            <v>253 ORGANIC LLC</v>
          </cell>
          <cell r="F32" t="str">
            <v>MONTAGUE</v>
          </cell>
        </row>
        <row r="33">
          <cell r="B33" t="str">
            <v>C</v>
          </cell>
          <cell r="E33" t="str">
            <v>253 ORGANIC LLC</v>
          </cell>
          <cell r="F33" t="str">
            <v>MONTAGUE</v>
          </cell>
        </row>
        <row r="34">
          <cell r="B34" t="str">
            <v>P</v>
          </cell>
          <cell r="E34" t="str">
            <v>253 ORGANIC LLC</v>
          </cell>
          <cell r="F34" t="str">
            <v>MONTAGUE</v>
          </cell>
        </row>
        <row r="35">
          <cell r="B35" t="str">
            <v>R</v>
          </cell>
          <cell r="E35" t="str">
            <v>253 ORGANIC, LLC F/K/A RC RETAIL AMHERST LLC</v>
          </cell>
          <cell r="F35" t="str">
            <v>AMHERST</v>
          </cell>
        </row>
        <row r="36">
          <cell r="B36" t="str">
            <v>C</v>
          </cell>
          <cell r="E36" t="str">
            <v>27 BROOM STREET, LLC</v>
          </cell>
          <cell r="F36" t="str">
            <v>PLAINFIELD</v>
          </cell>
        </row>
        <row r="37">
          <cell r="B37" t="str">
            <v>P</v>
          </cell>
          <cell r="E37" t="str">
            <v>27 BROOM STREET, LLC</v>
          </cell>
          <cell r="F37" t="str">
            <v>PLAINFIELD</v>
          </cell>
        </row>
        <row r="38">
          <cell r="B38" t="str">
            <v>C</v>
          </cell>
          <cell r="E38" t="str">
            <v>27 BROOM STREET, LLC</v>
          </cell>
          <cell r="F38" t="str">
            <v>PLAINFIELD</v>
          </cell>
        </row>
        <row r="39">
          <cell r="B39" t="str">
            <v>C</v>
          </cell>
          <cell r="E39" t="str">
            <v>3 QUABBIN ORANGE, LLC</v>
          </cell>
          <cell r="F39" t="str">
            <v>ORANGE</v>
          </cell>
        </row>
        <row r="40">
          <cell r="B40" t="str">
            <v>R</v>
          </cell>
          <cell r="E40" t="str">
            <v>311 PAGE BLVD, LLC</v>
          </cell>
          <cell r="F40" t="str">
            <v>SPRINGFIELD</v>
          </cell>
        </row>
        <row r="41">
          <cell r="B41" t="str">
            <v>R</v>
          </cell>
          <cell r="E41" t="str">
            <v>4BROS, INC.</v>
          </cell>
          <cell r="F41" t="str">
            <v>HOLYOKE</v>
          </cell>
        </row>
        <row r="42">
          <cell r="B42" t="str">
            <v>C</v>
          </cell>
          <cell r="E42" t="str">
            <v>4BROS, INC.</v>
          </cell>
          <cell r="F42" t="str">
            <v>HOLYOKE</v>
          </cell>
        </row>
        <row r="43">
          <cell r="B43" t="str">
            <v>P</v>
          </cell>
          <cell r="E43" t="str">
            <v xml:space="preserve">4BROS, INC. </v>
          </cell>
          <cell r="F43" t="str">
            <v>HOLYOKE</v>
          </cell>
        </row>
        <row r="44">
          <cell r="B44" t="str">
            <v>PD</v>
          </cell>
          <cell r="E44" t="str">
            <v>6 BRICKS DELIVERY, LLC</v>
          </cell>
          <cell r="F44" t="str">
            <v>NOT DISCLOSED</v>
          </cell>
        </row>
        <row r="45">
          <cell r="B45" t="str">
            <v>R</v>
          </cell>
          <cell r="E45" t="str">
            <v>6 BRICKS, LLC</v>
          </cell>
          <cell r="F45" t="str">
            <v>SPRINGFIELD</v>
          </cell>
        </row>
        <row r="46">
          <cell r="B46" t="str">
            <v>PD</v>
          </cell>
          <cell r="E46" t="str">
            <v>612 STUDIOS, LLC</v>
          </cell>
          <cell r="F46" t="str">
            <v>NOT DISCLOSED</v>
          </cell>
        </row>
        <row r="47">
          <cell r="B47" t="str">
            <v>R</v>
          </cell>
          <cell r="E47" t="str">
            <v>617 THERAPEUTIC HEALTH CARE, INC.</v>
          </cell>
          <cell r="F47" t="str">
            <v>BOSTON</v>
          </cell>
        </row>
        <row r="48">
          <cell r="B48" t="str">
            <v>C</v>
          </cell>
          <cell r="E48" t="str">
            <v>617 THERAPEUTIC HEALTH CENTER, INC.</v>
          </cell>
          <cell r="F48" t="str">
            <v>MILLIS</v>
          </cell>
        </row>
        <row r="49">
          <cell r="B49" t="str">
            <v>C</v>
          </cell>
          <cell r="E49" t="str">
            <v>620 INDUSTRIES, INC.</v>
          </cell>
          <cell r="F49" t="str">
            <v>HOLYOKE</v>
          </cell>
        </row>
        <row r="50">
          <cell r="B50" t="str">
            <v>R</v>
          </cell>
          <cell r="E50" t="str">
            <v>684 CENTRE ST JP, LLC DBA PROLIFIC</v>
          </cell>
          <cell r="F50" t="str">
            <v>BOSTON</v>
          </cell>
        </row>
        <row r="51">
          <cell r="B51" t="str">
            <v>C</v>
          </cell>
          <cell r="E51" t="str">
            <v>686 CULTIVATION LLC</v>
          </cell>
          <cell r="F51" t="str">
            <v>TEWKSBURY</v>
          </cell>
        </row>
        <row r="52">
          <cell r="B52" t="str">
            <v>P</v>
          </cell>
          <cell r="E52" t="str">
            <v>686 CULTIVATION LLC</v>
          </cell>
          <cell r="F52" t="str">
            <v>TEWKSBURY</v>
          </cell>
        </row>
        <row r="53">
          <cell r="B53" t="str">
            <v>PMD</v>
          </cell>
          <cell r="E53" t="str">
            <v>71 LOGISTICS DTC, LLC</v>
          </cell>
          <cell r="F53" t="str">
            <v>N/A</v>
          </cell>
        </row>
        <row r="54">
          <cell r="B54" t="str">
            <v>P</v>
          </cell>
          <cell r="E54" t="str">
            <v>7LEAF GARDENS, LLC</v>
          </cell>
          <cell r="F54" t="str">
            <v>MIDDLEBOROUGH</v>
          </cell>
        </row>
        <row r="55">
          <cell r="B55" t="str">
            <v>C</v>
          </cell>
          <cell r="E55" t="str">
            <v>7LEAF GARDENS, LLC</v>
          </cell>
          <cell r="F55" t="str">
            <v>MIDDLEBOROUGH</v>
          </cell>
        </row>
        <row r="56">
          <cell r="B56" t="str">
            <v>C</v>
          </cell>
          <cell r="E56" t="str">
            <v>876 GROW, INC.</v>
          </cell>
          <cell r="F56" t="str">
            <v>HOLYOKE</v>
          </cell>
        </row>
        <row r="57">
          <cell r="B57" t="str">
            <v>T</v>
          </cell>
          <cell r="E57" t="str">
            <v>ABUNDANT TRANSPORT, LLC</v>
          </cell>
          <cell r="F57" t="str">
            <v>NORTHAMPTON</v>
          </cell>
        </row>
        <row r="58">
          <cell r="B58" t="str">
            <v>C</v>
          </cell>
          <cell r="E58" t="str">
            <v>ACK NATURAL, LLC</v>
          </cell>
          <cell r="F58" t="str">
            <v>NANTUCKET</v>
          </cell>
        </row>
        <row r="59">
          <cell r="B59" t="str">
            <v>P</v>
          </cell>
          <cell r="E59" t="str">
            <v>ACK NATURAL, LLC</v>
          </cell>
          <cell r="F59" t="str">
            <v>NANTUCKET</v>
          </cell>
        </row>
        <row r="60">
          <cell r="B60" t="str">
            <v>R</v>
          </cell>
          <cell r="E60" t="str">
            <v>ACK NATURAL, LLC</v>
          </cell>
          <cell r="F60" t="str">
            <v>NANTUCKET</v>
          </cell>
        </row>
        <row r="61">
          <cell r="B61" t="str">
            <v>C</v>
          </cell>
          <cell r="E61" t="str">
            <v>ACMJ, INC.</v>
          </cell>
          <cell r="F61" t="str">
            <v>HOLYOKE</v>
          </cell>
        </row>
        <row r="62">
          <cell r="B62" t="str">
            <v>P</v>
          </cell>
          <cell r="E62" t="str">
            <v>ACMJ, INC.</v>
          </cell>
          <cell r="F62" t="str">
            <v>HOLYOKE</v>
          </cell>
        </row>
        <row r="63">
          <cell r="B63" t="str">
            <v>L</v>
          </cell>
          <cell r="E63" t="str">
            <v>ACT LABORATORIES OF MASSACHUSETTS, LLC</v>
          </cell>
          <cell r="F63" t="str">
            <v>FITCHBURG</v>
          </cell>
        </row>
        <row r="64">
          <cell r="B64" t="str">
            <v>P</v>
          </cell>
          <cell r="E64" t="str">
            <v>ADMIRAL GREEN HOLDINGS CORP.</v>
          </cell>
          <cell r="F64" t="str">
            <v>GLOUCESTER</v>
          </cell>
        </row>
        <row r="65">
          <cell r="B65" t="str">
            <v>C</v>
          </cell>
          <cell r="E65" t="str">
            <v>ADMIRAL GREEN HOLDINGS CORP. DBA ADMIRAL GREEN</v>
          </cell>
          <cell r="F65" t="str">
            <v>GLOUCESTER</v>
          </cell>
        </row>
        <row r="66">
          <cell r="B66" t="str">
            <v>C</v>
          </cell>
          <cell r="E66" t="str">
            <v>ADVANCED CULTIVATORS, LLC</v>
          </cell>
          <cell r="F66" t="str">
            <v>LOWELL</v>
          </cell>
        </row>
        <row r="67">
          <cell r="B67" t="str">
            <v>P</v>
          </cell>
          <cell r="E67" t="str">
            <v>ADVANCED CULTIVATORS, LLC</v>
          </cell>
          <cell r="F67" t="str">
            <v>LOWELL</v>
          </cell>
        </row>
        <row r="68">
          <cell r="B68" t="str">
            <v>R</v>
          </cell>
          <cell r="E68" t="str">
            <v>ADVESA MA, INC.DBA BLUE RIVER TERPS</v>
          </cell>
          <cell r="F68" t="str">
            <v>CAMBRIDGE</v>
          </cell>
        </row>
        <row r="69">
          <cell r="B69" t="str">
            <v>R</v>
          </cell>
          <cell r="E69" t="str">
            <v>ADVESA MA, INC.DBA BLUE RIVER TERPS</v>
          </cell>
          <cell r="F69" t="str">
            <v>SOMERVILLE</v>
          </cell>
        </row>
        <row r="70">
          <cell r="B70" t="str">
            <v>P</v>
          </cell>
          <cell r="E70" t="str">
            <v>ADVESA WELLNESS, INC</v>
          </cell>
          <cell r="F70" t="str">
            <v>MILLIS</v>
          </cell>
        </row>
        <row r="71">
          <cell r="B71" t="str">
            <v>PD</v>
          </cell>
          <cell r="E71" t="str">
            <v>AFRIKAI, LLC</v>
          </cell>
          <cell r="F71" t="str">
            <v>NOT DISCLOSED</v>
          </cell>
        </row>
        <row r="72">
          <cell r="B72" t="str">
            <v>P</v>
          </cell>
          <cell r="E72" t="str">
            <v>AGRICULTURAL HEALING, INC.</v>
          </cell>
          <cell r="F72" t="str">
            <v>FALL RIVER</v>
          </cell>
        </row>
        <row r="73">
          <cell r="B73" t="str">
            <v>C</v>
          </cell>
          <cell r="E73" t="str">
            <v>AGRICULTURAL HEALING, INC.</v>
          </cell>
          <cell r="F73" t="str">
            <v>FALL RIVER</v>
          </cell>
        </row>
        <row r="74">
          <cell r="B74" t="str">
            <v>R</v>
          </cell>
          <cell r="E74" t="str">
            <v>AGRICULTURAL HEALING, INC. D/B/A THE AGRICULTURALIST</v>
          </cell>
          <cell r="F74" t="str">
            <v>FALL RIVER</v>
          </cell>
        </row>
        <row r="75">
          <cell r="B75" t="str">
            <v>P</v>
          </cell>
          <cell r="E75" t="str">
            <v>AHAVA, LLC</v>
          </cell>
          <cell r="F75" t="str">
            <v>HOLYOKE</v>
          </cell>
        </row>
        <row r="76">
          <cell r="B76" t="str">
            <v>C</v>
          </cell>
          <cell r="E76" t="str">
            <v>AHAVA, LLC</v>
          </cell>
          <cell r="F76" t="str">
            <v>HOLYOKE</v>
          </cell>
        </row>
        <row r="77">
          <cell r="B77" t="str">
            <v>PD</v>
          </cell>
          <cell r="E77" t="str">
            <v>AJR DELIVERY Y</v>
          </cell>
          <cell r="F77" t="str">
            <v>NOT DISCLOSED</v>
          </cell>
        </row>
        <row r="78">
          <cell r="B78" t="str">
            <v>PMD</v>
          </cell>
          <cell r="E78" t="str">
            <v>AJS ENTERPRISES, LLC</v>
          </cell>
          <cell r="F78" t="str">
            <v>N/A</v>
          </cell>
        </row>
        <row r="79">
          <cell r="B79" t="str">
            <v>PD</v>
          </cell>
          <cell r="E79" t="str">
            <v>A-K ELEVATES</v>
          </cell>
          <cell r="F79" t="str">
            <v>N/A</v>
          </cell>
        </row>
        <row r="80">
          <cell r="B80" t="str">
            <v>PMD</v>
          </cell>
          <cell r="E80" t="str">
            <v>A-K ELEVATES</v>
          </cell>
          <cell r="F80" t="str">
            <v>N/A</v>
          </cell>
        </row>
        <row r="81">
          <cell r="B81" t="str">
            <v>R</v>
          </cell>
          <cell r="E81" t="str">
            <v>ALCHEMY LEAGUE</v>
          </cell>
          <cell r="F81" t="str">
            <v>HOLYOKE</v>
          </cell>
        </row>
        <row r="82">
          <cell r="B82" t="str">
            <v>DO</v>
          </cell>
          <cell r="E82" t="str">
            <v>ALCHEMY LEAGUE</v>
          </cell>
          <cell r="F82" t="str">
            <v>HOLYOKE</v>
          </cell>
        </row>
        <row r="83">
          <cell r="B83" t="str">
            <v>E</v>
          </cell>
          <cell r="E83" t="str">
            <v>ALCHEMY LEAGUE</v>
          </cell>
          <cell r="F83" t="str">
            <v>BOSTON</v>
          </cell>
        </row>
        <row r="84">
          <cell r="B84" t="str">
            <v>PD</v>
          </cell>
          <cell r="E84" t="str">
            <v>ALCHEMY LEAGUE</v>
          </cell>
          <cell r="F84" t="str">
            <v>N/A</v>
          </cell>
        </row>
        <row r="85">
          <cell r="B85" t="str">
            <v>R</v>
          </cell>
          <cell r="E85" t="str">
            <v>ALCHEMY LEAGUE</v>
          </cell>
          <cell r="F85" t="str">
            <v>GREENFIELD</v>
          </cell>
        </row>
        <row r="86">
          <cell r="B86" t="str">
            <v>MD</v>
          </cell>
          <cell r="E86" t="str">
            <v>ALCHEMY LEAGUE, INC.</v>
          </cell>
          <cell r="F86" t="str">
            <v>HOLYOKE</v>
          </cell>
        </row>
        <row r="87">
          <cell r="B87" t="str">
            <v>PMD</v>
          </cell>
          <cell r="E87" t="str">
            <v>ALCHEMY LEAGUE, INC.</v>
          </cell>
          <cell r="F87" t="str">
            <v>N/A</v>
          </cell>
        </row>
        <row r="88">
          <cell r="B88" t="str">
            <v>R</v>
          </cell>
          <cell r="E88" t="str">
            <v>ALEXSOFIA LLC DBA HONEY</v>
          </cell>
          <cell r="F88" t="str">
            <v>NORTHAMPTON</v>
          </cell>
        </row>
        <row r="89">
          <cell r="B89" t="str">
            <v>C</v>
          </cell>
          <cell r="E89" t="str">
            <v>ALFRED'S FINEST, INC.</v>
          </cell>
          <cell r="F89" t="str">
            <v>PLYMOUTH</v>
          </cell>
        </row>
        <row r="90">
          <cell r="B90" t="str">
            <v>P</v>
          </cell>
          <cell r="E90" t="str">
            <v>ALFRED'S FINEST, INC.</v>
          </cell>
          <cell r="F90" t="str">
            <v>PLYMOUTH</v>
          </cell>
        </row>
        <row r="91">
          <cell r="B91" t="str">
            <v>R</v>
          </cell>
          <cell r="E91" t="str">
            <v>ALFRED'S FINEST, INC.</v>
          </cell>
          <cell r="F91" t="str">
            <v>PLYMOUTH</v>
          </cell>
        </row>
        <row r="92">
          <cell r="B92" t="str">
            <v>DO</v>
          </cell>
          <cell r="E92" t="str">
            <v>ALFRED'S FINEST, INC.</v>
          </cell>
          <cell r="F92" t="str">
            <v>PLYMOUTH</v>
          </cell>
        </row>
        <row r="93">
          <cell r="B93" t="str">
            <v>PD</v>
          </cell>
          <cell r="E93" t="str">
            <v>ALFRED'S FINEST, INC.</v>
          </cell>
          <cell r="F93" t="str">
            <v>NOT DISCLOSED</v>
          </cell>
        </row>
        <row r="94">
          <cell r="B94" t="str">
            <v>R</v>
          </cell>
          <cell r="E94" t="str">
            <v>ALTAI ALTERNATIVE CARE, INC.</v>
          </cell>
          <cell r="F94" t="str">
            <v>SUNDERLAND</v>
          </cell>
        </row>
        <row r="95">
          <cell r="B95" t="str">
            <v>P</v>
          </cell>
          <cell r="E95" t="str">
            <v>ALTERNATIVE COMPASSION SERVICES, INC</v>
          </cell>
          <cell r="F95" t="str">
            <v>BRIDGEWATER</v>
          </cell>
        </row>
        <row r="96">
          <cell r="B96" t="str">
            <v>C</v>
          </cell>
          <cell r="E96" t="str">
            <v>ALTERNATIVE COMPASSION SERVICES, INC</v>
          </cell>
          <cell r="F96" t="str">
            <v>BRIDGEWATER</v>
          </cell>
        </row>
        <row r="97">
          <cell r="B97" t="str">
            <v>R</v>
          </cell>
          <cell r="E97" t="str">
            <v xml:space="preserve">ALTERNATIVE COMPASSION SERVICES, INC. </v>
          </cell>
          <cell r="F97" t="str">
            <v>BRIDGEWATER</v>
          </cell>
        </row>
        <row r="98">
          <cell r="B98" t="str">
            <v>R</v>
          </cell>
          <cell r="E98" t="str">
            <v>ALTERNATIVE COMPASSION SERVICES, INC. D/B/A ACS</v>
          </cell>
          <cell r="F98" t="str">
            <v>HULL</v>
          </cell>
        </row>
        <row r="99">
          <cell r="B99" t="str">
            <v>R</v>
          </cell>
          <cell r="E99" t="str">
            <v>ALTERNATIVE THERAPIES GROUP, INC.</v>
          </cell>
          <cell r="F99" t="str">
            <v>SALEM</v>
          </cell>
        </row>
        <row r="100">
          <cell r="B100" t="str">
            <v>R</v>
          </cell>
          <cell r="E100" t="str">
            <v>ALTERNATIVE THERAPIES GROUP, INC.</v>
          </cell>
          <cell r="F100" t="str">
            <v>SALISBURY</v>
          </cell>
        </row>
        <row r="101">
          <cell r="B101" t="str">
            <v>R</v>
          </cell>
          <cell r="E101" t="str">
            <v>ALTERNATIVE THERAPIES GROUP, INC.</v>
          </cell>
          <cell r="F101" t="str">
            <v>AMESBURY</v>
          </cell>
        </row>
        <row r="102">
          <cell r="B102" t="str">
            <v>PMD</v>
          </cell>
          <cell r="E102" t="str">
            <v>ALWAYS ACCURATE ENTERPRISE</v>
          </cell>
          <cell r="F102" t="str">
            <v>N/A</v>
          </cell>
        </row>
        <row r="103">
          <cell r="B103" t="str">
            <v>T</v>
          </cell>
          <cell r="E103" t="str">
            <v>AMERICAN HOSPITALITY SERVICES, INC. DBA AMERICAN TRANSPORT OF SPRINGFIELD</v>
          </cell>
          <cell r="F103" t="str">
            <v>SPRINGFIELD</v>
          </cell>
        </row>
        <row r="104">
          <cell r="B104" t="str">
            <v>P</v>
          </cell>
          <cell r="E104" t="str">
            <v>AMERICANN BRANDS, INC.</v>
          </cell>
          <cell r="F104" t="str">
            <v>FREETOWN</v>
          </cell>
        </row>
        <row r="105">
          <cell r="B105" t="str">
            <v>C</v>
          </cell>
          <cell r="E105" t="str">
            <v>AMERICANN BRANDS, INC.</v>
          </cell>
          <cell r="F105" t="str">
            <v>FREETOWN</v>
          </cell>
        </row>
        <row r="106">
          <cell r="B106" t="str">
            <v>L</v>
          </cell>
          <cell r="E106" t="str">
            <v>ANALYTICS LABS, LLC</v>
          </cell>
          <cell r="F106" t="str">
            <v>HOLYOKE</v>
          </cell>
        </row>
        <row r="107">
          <cell r="B107" t="str">
            <v>C</v>
          </cell>
          <cell r="E107" t="str">
            <v>APICAL, INC</v>
          </cell>
          <cell r="F107" t="str">
            <v>CHICOPEE</v>
          </cell>
        </row>
        <row r="108">
          <cell r="B108" t="str">
            <v>P</v>
          </cell>
          <cell r="E108" t="str">
            <v xml:space="preserve">APICAL, INC </v>
          </cell>
          <cell r="F108" t="str">
            <v>CHICOPEE</v>
          </cell>
        </row>
        <row r="109">
          <cell r="B109" t="str">
            <v>R</v>
          </cell>
          <cell r="E109" t="str">
            <v>APICAL, INC D/B/A EMBR</v>
          </cell>
          <cell r="F109" t="str">
            <v>NORTHAMPTON</v>
          </cell>
        </row>
        <row r="110">
          <cell r="B110" t="str">
            <v>R</v>
          </cell>
          <cell r="E110" t="str">
            <v>APICAL, INC D/B/A FYRE ANTS</v>
          </cell>
          <cell r="F110" t="str">
            <v>EASTHAMPTON</v>
          </cell>
        </row>
        <row r="111">
          <cell r="B111" t="str">
            <v>R</v>
          </cell>
          <cell r="E111" t="str">
            <v>APOTHCA INC</v>
          </cell>
          <cell r="F111" t="str">
            <v>LYNN</v>
          </cell>
        </row>
        <row r="112">
          <cell r="B112" t="str">
            <v>R</v>
          </cell>
          <cell r="E112" t="str">
            <v>APOTHCA INC</v>
          </cell>
          <cell r="F112" t="str">
            <v>ARLINGTON</v>
          </cell>
        </row>
        <row r="113">
          <cell r="B113" t="str">
            <v>C</v>
          </cell>
          <cell r="E113" t="str">
            <v>APOTHCA INC</v>
          </cell>
          <cell r="F113" t="str">
            <v>FITCHBURG</v>
          </cell>
        </row>
        <row r="114">
          <cell r="B114" t="str">
            <v>P</v>
          </cell>
          <cell r="E114" t="str">
            <v>APOTHCA INC</v>
          </cell>
          <cell r="F114" t="str">
            <v>FITCHBURG</v>
          </cell>
        </row>
        <row r="115">
          <cell r="B115" t="str">
            <v>R</v>
          </cell>
          <cell r="E115" t="str">
            <v>APOTHCA, INC.</v>
          </cell>
          <cell r="F115" t="str">
            <v>BOSTON</v>
          </cell>
        </row>
        <row r="116">
          <cell r="B116" t="str">
            <v>C</v>
          </cell>
          <cell r="E116" t="str">
            <v>Apotho Therapeutics Athol, Inc.  FKA 1620 LABS, LLC.</v>
          </cell>
          <cell r="F116" t="str">
            <v>ATHOL</v>
          </cell>
        </row>
        <row r="117">
          <cell r="B117" t="str">
            <v>P</v>
          </cell>
          <cell r="E117" t="str">
            <v>Apotho Therapeutics Athol, Inc.  FKA 1620 LABS, LLC.</v>
          </cell>
          <cell r="F117" t="str">
            <v>ATHOL</v>
          </cell>
        </row>
        <row r="118">
          <cell r="B118" t="str">
            <v>P</v>
          </cell>
          <cell r="E118" t="str">
            <v>APOTHO THERAPEUTICS DARTMOUTH MANUFACTURING, INC</v>
          </cell>
          <cell r="F118" t="str">
            <v>DARTMOUTH</v>
          </cell>
        </row>
        <row r="119">
          <cell r="B119" t="str">
            <v>C</v>
          </cell>
          <cell r="E119" t="str">
            <v>APOTHO THERAPEUTICS DARTMOUTH MANUFACTURING, INC.FKA APOTHO THERAPEUTICS DARTMOUTH INC</v>
          </cell>
          <cell r="F119" t="str">
            <v>DARTMOUTH</v>
          </cell>
        </row>
        <row r="120">
          <cell r="B120" t="str">
            <v>R</v>
          </cell>
          <cell r="E120" t="str">
            <v>APOTHO THERAPEUTICS DARTMOUTH, INC.</v>
          </cell>
          <cell r="F120" t="str">
            <v>DARTMOUTH</v>
          </cell>
        </row>
        <row r="121">
          <cell r="B121" t="str">
            <v>R</v>
          </cell>
          <cell r="E121" t="str">
            <v>APOTHO THERAPEUTICS PLAINVILLE, LLC</v>
          </cell>
          <cell r="F121" t="str">
            <v>PLAINVILLE</v>
          </cell>
        </row>
        <row r="122">
          <cell r="B122" t="str">
            <v>C</v>
          </cell>
          <cell r="E122" t="str">
            <v>APPLE GUY FLOWERS, LLC</v>
          </cell>
          <cell r="F122" t="str">
            <v>UXBRIDGE</v>
          </cell>
        </row>
        <row r="123">
          <cell r="B123" t="str">
            <v>PMD</v>
          </cell>
          <cell r="E123" t="str">
            <v>ARA VENTURES, LLC</v>
          </cell>
          <cell r="F123" t="str">
            <v>N/A</v>
          </cell>
        </row>
        <row r="124">
          <cell r="B124" t="str">
            <v>C</v>
          </cell>
          <cell r="E124" t="str">
            <v>AREFA, LLC</v>
          </cell>
          <cell r="F124" t="str">
            <v>LEICESTER</v>
          </cell>
        </row>
        <row r="125">
          <cell r="B125" t="str">
            <v>P</v>
          </cell>
          <cell r="E125" t="str">
            <v>AREFA, LLC</v>
          </cell>
          <cell r="F125" t="str">
            <v>LEICESTER</v>
          </cell>
        </row>
        <row r="126">
          <cell r="B126" t="str">
            <v>L</v>
          </cell>
          <cell r="E126" t="str">
            <v>ARIES LABORATORY LLC</v>
          </cell>
          <cell r="F126" t="str">
            <v>MARLBOROUGH</v>
          </cell>
        </row>
        <row r="127">
          <cell r="B127" t="str">
            <v>R</v>
          </cell>
          <cell r="E127" t="str">
            <v>ARL HEALTHCARE INC.</v>
          </cell>
          <cell r="F127" t="str">
            <v>MIDDLEBOROUGH</v>
          </cell>
        </row>
        <row r="128">
          <cell r="B128" t="str">
            <v>P</v>
          </cell>
          <cell r="E128" t="str">
            <v>ARL HEALTHCARE INC.</v>
          </cell>
          <cell r="F128" t="str">
            <v>NEW BEDFORD</v>
          </cell>
        </row>
        <row r="129">
          <cell r="B129" t="str">
            <v>C</v>
          </cell>
          <cell r="E129" t="str">
            <v>ARL HEALTHCARE INC.</v>
          </cell>
          <cell r="F129" t="str">
            <v>NEW BEDFORD</v>
          </cell>
        </row>
        <row r="130">
          <cell r="B130" t="str">
            <v>R</v>
          </cell>
          <cell r="E130" t="str">
            <v>ARL HEALTHCARE, INC FKA GREENHOUSE NATURALS LLC</v>
          </cell>
          <cell r="F130" t="str">
            <v>BEVERLY</v>
          </cell>
        </row>
        <row r="131">
          <cell r="B131" t="str">
            <v>R</v>
          </cell>
          <cell r="E131" t="str">
            <v>ARL HEALTHCARE, INC.</v>
          </cell>
          <cell r="F131" t="str">
            <v>QUINCY</v>
          </cell>
        </row>
        <row r="132">
          <cell r="B132" t="str">
            <v>R</v>
          </cell>
          <cell r="E132" t="str">
            <v>ARO 31,LLC DBA CANNABIS KOVE</v>
          </cell>
          <cell r="F132" t="str">
            <v>MARBLEHEAD</v>
          </cell>
        </row>
        <row r="133">
          <cell r="B133" t="str">
            <v>O</v>
          </cell>
          <cell r="E133" t="str">
            <v>ARRIVE CELEBRATIONS, LLC</v>
          </cell>
          <cell r="F133" t="str">
            <v>SPRINGFIELD</v>
          </cell>
        </row>
        <row r="134">
          <cell r="B134" t="str">
            <v>R</v>
          </cell>
          <cell r="E134" t="str">
            <v xml:space="preserve">ARRIVE CELEBRATIONS, LLC D/B/A TOTALLY BAKED </v>
          </cell>
          <cell r="F134" t="str">
            <v>SPRINGFIELD</v>
          </cell>
        </row>
        <row r="135">
          <cell r="B135" t="str">
            <v>C</v>
          </cell>
          <cell r="E135" t="str">
            <v>ARROW CULTIVATE, LLC</v>
          </cell>
          <cell r="F135" t="str">
            <v>SHEFFIELD</v>
          </cell>
        </row>
        <row r="136">
          <cell r="B136" t="str">
            <v>DO</v>
          </cell>
          <cell r="E136" t="str">
            <v>ARTIS, LLC</v>
          </cell>
          <cell r="F136" t="str">
            <v>MIDDLEBOROUGH</v>
          </cell>
        </row>
        <row r="137">
          <cell r="B137" t="str">
            <v>PD</v>
          </cell>
          <cell r="E137" t="str">
            <v>ARTIS, LLC</v>
          </cell>
          <cell r="F137" t="str">
            <v>NOT DISCLOSED</v>
          </cell>
        </row>
        <row r="138">
          <cell r="B138" t="str">
            <v>R</v>
          </cell>
          <cell r="E138" t="str">
            <v>ASCEND MASS, LLC</v>
          </cell>
          <cell r="F138" t="str">
            <v>BOSTON</v>
          </cell>
        </row>
        <row r="139">
          <cell r="B139" t="str">
            <v>R</v>
          </cell>
          <cell r="E139" t="str">
            <v>ASCEND MASS, LLC</v>
          </cell>
          <cell r="F139" t="str">
            <v>NEWTON</v>
          </cell>
        </row>
        <row r="140">
          <cell r="B140" t="str">
            <v>P</v>
          </cell>
          <cell r="E140" t="str">
            <v>ASHLI'S EXTRACT, INC D/B/A ZAHARA</v>
          </cell>
          <cell r="F140" t="str">
            <v>ATTLEBORO</v>
          </cell>
        </row>
        <row r="141">
          <cell r="B141" t="str">
            <v>C</v>
          </cell>
          <cell r="E141" t="str">
            <v>ASHLI'S FARM INC D/B/A ZAHARA</v>
          </cell>
          <cell r="F141" t="str">
            <v>ATTLEBORO</v>
          </cell>
        </row>
        <row r="142">
          <cell r="B142" t="str">
            <v>R</v>
          </cell>
          <cell r="E142" t="str">
            <v>ASHLI'S, INC D/B/A ZAHARA</v>
          </cell>
          <cell r="F142" t="str">
            <v>ATTLEBORO</v>
          </cell>
        </row>
        <row r="143">
          <cell r="B143" t="str">
            <v>C</v>
          </cell>
          <cell r="E143" t="str">
            <v>ASPEN BLUE CULTURES INC. D/B/A TERPS</v>
          </cell>
          <cell r="F143" t="str">
            <v>ATTLEBORO</v>
          </cell>
        </row>
        <row r="144">
          <cell r="B144" t="str">
            <v>P</v>
          </cell>
          <cell r="E144" t="str">
            <v>ASPEN BLUE CULTURES INC. D/B/A TERPS</v>
          </cell>
          <cell r="F144" t="str">
            <v>ATTLEBORO</v>
          </cell>
        </row>
        <row r="145">
          <cell r="B145" t="str">
            <v>C</v>
          </cell>
          <cell r="E145" t="str">
            <v>ASPEN BLUE MASHPEE, INC.</v>
          </cell>
          <cell r="F145" t="str">
            <v>MASHPEE</v>
          </cell>
        </row>
        <row r="146">
          <cell r="B146" t="str">
            <v>P</v>
          </cell>
          <cell r="E146" t="str">
            <v>ASPEN BLUE WAREHAM, INC</v>
          </cell>
          <cell r="F146" t="str">
            <v>WAREHAM</v>
          </cell>
        </row>
        <row r="147">
          <cell r="B147" t="str">
            <v>L</v>
          </cell>
          <cell r="E147" t="str">
            <v>ASSURED TESTING LABORATORIES, LLC</v>
          </cell>
          <cell r="F147" t="str">
            <v>LOWELL</v>
          </cell>
        </row>
        <row r="148">
          <cell r="B148" t="str">
            <v>C</v>
          </cell>
          <cell r="E148" t="str">
            <v>ATLANTIC FARMS, INC.</v>
          </cell>
          <cell r="F148" t="str">
            <v>COLRAIN</v>
          </cell>
        </row>
        <row r="149">
          <cell r="B149" t="str">
            <v>C</v>
          </cell>
          <cell r="E149" t="str">
            <v>ATLANTIC MEDICINAL PARTNERS, INC.</v>
          </cell>
          <cell r="F149" t="str">
            <v>FITCHBURG</v>
          </cell>
        </row>
        <row r="150">
          <cell r="B150" t="str">
            <v>P</v>
          </cell>
          <cell r="E150" t="str">
            <v>ATLANTIC MEDICINAL PARTNERS, INC.</v>
          </cell>
          <cell r="F150" t="str">
            <v>FITCHBURG</v>
          </cell>
        </row>
        <row r="151">
          <cell r="B151" t="str">
            <v>R</v>
          </cell>
          <cell r="E151" t="str">
            <v>ATLANTIC MEDICINAL PARTNERS, INC.</v>
          </cell>
          <cell r="F151" t="str">
            <v>FITCHBURG</v>
          </cell>
        </row>
        <row r="152">
          <cell r="B152" t="str">
            <v>R</v>
          </cell>
          <cell r="E152" t="str">
            <v>ATLANTIC MEDICINAL PARTNERS, INC.</v>
          </cell>
          <cell r="F152" t="str">
            <v>BROCKTON</v>
          </cell>
        </row>
        <row r="153">
          <cell r="B153" t="str">
            <v>R</v>
          </cell>
          <cell r="E153" t="str">
            <v>ATLANTIC MEDICINAL PARTNERS, INC.</v>
          </cell>
          <cell r="F153" t="str">
            <v>SALEM</v>
          </cell>
        </row>
        <row r="154">
          <cell r="B154" t="str">
            <v>T</v>
          </cell>
          <cell r="E154" t="str">
            <v>ATLAS MARKETPLACE &amp; DELIVERY, LLC D/B/A PLYMOUTH ARMOR GROUP</v>
          </cell>
          <cell r="F154" t="str">
            <v>PLYMOUTH</v>
          </cell>
        </row>
        <row r="155">
          <cell r="B155" t="str">
            <v>T</v>
          </cell>
          <cell r="E155" t="str">
            <v>ATLAS MARKETPLACE &amp; DELIVERY, LLC D/B/A PLYMOUTH ARMOR GROUP</v>
          </cell>
          <cell r="F155" t="str">
            <v>BELCHERTOWN</v>
          </cell>
        </row>
        <row r="156">
          <cell r="B156" t="str">
            <v>L</v>
          </cell>
          <cell r="E156" t="str">
            <v>ATOZ LABORATORIES, INC.</v>
          </cell>
          <cell r="F156" t="str">
            <v>HOPKINTON</v>
          </cell>
        </row>
        <row r="157">
          <cell r="B157" t="str">
            <v>L</v>
          </cell>
          <cell r="E157" t="str">
            <v>ATOZ LABORATORIES, INC.</v>
          </cell>
          <cell r="F157" t="str">
            <v>HOPKINTON</v>
          </cell>
        </row>
        <row r="158">
          <cell r="B158" t="str">
            <v>B</v>
          </cell>
          <cell r="E158" t="str">
            <v>AUNTY BUDZ LLC</v>
          </cell>
          <cell r="F158" t="str">
            <v>NORTHAMPTON</v>
          </cell>
        </row>
        <row r="159">
          <cell r="B159" t="str">
            <v>DE</v>
          </cell>
          <cell r="E159" t="str">
            <v>AUNTY BUDZ LLC</v>
          </cell>
          <cell r="F159" t="str">
            <v>FLORENCE</v>
          </cell>
        </row>
        <row r="160">
          <cell r="B160" t="str">
            <v>R</v>
          </cell>
          <cell r="E160" t="str">
            <v>AURA CANNABIS COMPANY LLC</v>
          </cell>
          <cell r="F160" t="str">
            <v>FALL RIVER</v>
          </cell>
        </row>
        <row r="161">
          <cell r="B161" t="str">
            <v>C</v>
          </cell>
          <cell r="E161" t="str">
            <v>AURA CANNABIS COMPANY LLC</v>
          </cell>
          <cell r="F161" t="str">
            <v>FALL RIVER</v>
          </cell>
        </row>
        <row r="162">
          <cell r="B162" t="str">
            <v>C</v>
          </cell>
          <cell r="E162" t="str">
            <v>AURA CANNABIS COMPANY LLC</v>
          </cell>
          <cell r="F162" t="str">
            <v>FALL RIVER</v>
          </cell>
        </row>
        <row r="163">
          <cell r="B163" t="str">
            <v>R</v>
          </cell>
          <cell r="E163" t="str">
            <v>AW FUNDING, LLC F/K/A NATURE'S ALTERNATIVE, INC.</v>
          </cell>
          <cell r="F163" t="str">
            <v>WELLFLEET</v>
          </cell>
        </row>
        <row r="164">
          <cell r="B164" t="str">
            <v>R</v>
          </cell>
          <cell r="E164" t="str">
            <v>B LEAF WELLNESS CENTRE, LLC</v>
          </cell>
          <cell r="F164" t="str">
            <v>WARE</v>
          </cell>
        </row>
        <row r="165">
          <cell r="B165" t="str">
            <v>R</v>
          </cell>
          <cell r="E165" t="str">
            <v>B.O.T. REALTY, LLC</v>
          </cell>
          <cell r="F165" t="str">
            <v>FITCHBURG</v>
          </cell>
        </row>
        <row r="166">
          <cell r="B166" t="str">
            <v>C</v>
          </cell>
          <cell r="E166" t="str">
            <v>BADA BLOOM!., INC</v>
          </cell>
          <cell r="F166" t="str">
            <v>TYNGSBOROUGH</v>
          </cell>
        </row>
        <row r="167">
          <cell r="B167" t="str">
            <v>P</v>
          </cell>
          <cell r="E167" t="str">
            <v>BADA BLOOM!., INC</v>
          </cell>
          <cell r="F167" t="str">
            <v>TYNGSBOROUGH</v>
          </cell>
        </row>
        <row r="168">
          <cell r="B168" t="str">
            <v>B</v>
          </cell>
          <cell r="E168" t="str">
            <v>BAILEY'S BUDS, LLC</v>
          </cell>
          <cell r="F168" t="str">
            <v>DRACUT</v>
          </cell>
        </row>
        <row r="169">
          <cell r="B169" t="str">
            <v>DE</v>
          </cell>
          <cell r="E169" t="str">
            <v>BAILEY'S BUDS, LLC</v>
          </cell>
          <cell r="F169" t="str">
            <v>N/A</v>
          </cell>
        </row>
        <row r="170">
          <cell r="B170" t="str">
            <v>C</v>
          </cell>
          <cell r="E170" t="str">
            <v>BAKED BEANS FARM LLC</v>
          </cell>
          <cell r="F170" t="str">
            <v>BEVERLY</v>
          </cell>
        </row>
        <row r="171">
          <cell r="B171" t="str">
            <v>P</v>
          </cell>
          <cell r="E171" t="str">
            <v>BAKED BEANS FARM LLC</v>
          </cell>
          <cell r="F171" t="str">
            <v>BEVERLY</v>
          </cell>
        </row>
        <row r="172">
          <cell r="B172" t="str">
            <v>PD</v>
          </cell>
          <cell r="E172" t="str">
            <v>BANDO ALTERNATIVE GROUP DELIVERY, LLC</v>
          </cell>
          <cell r="F172" t="str">
            <v>N/A</v>
          </cell>
        </row>
        <row r="173">
          <cell r="B173" t="str">
            <v>PMD</v>
          </cell>
          <cell r="E173" t="str">
            <v>BANDO ALTERNATIVE GROUP DELIVERY, LLC</v>
          </cell>
          <cell r="F173" t="str">
            <v>N/A</v>
          </cell>
        </row>
        <row r="174">
          <cell r="B174" t="str">
            <v>MD</v>
          </cell>
          <cell r="E174" t="str">
            <v>BANDO ALTERNATIVE GROUP DELIVERY, LLC</v>
          </cell>
          <cell r="F174" t="str">
            <v>TAUNTON</v>
          </cell>
        </row>
        <row r="175">
          <cell r="B175" t="str">
            <v>C</v>
          </cell>
          <cell r="E175" t="str">
            <v>BARE NAKED GREENS, LLC</v>
          </cell>
          <cell r="F175" t="str">
            <v>UXBRIDGE</v>
          </cell>
        </row>
        <row r="176">
          <cell r="B176" t="str">
            <v>P</v>
          </cell>
          <cell r="E176" t="str">
            <v>BARE NAKED GREENS, LLC</v>
          </cell>
          <cell r="F176" t="str">
            <v>UXBRIDGE</v>
          </cell>
        </row>
        <row r="177">
          <cell r="B177" t="str">
            <v>C</v>
          </cell>
          <cell r="E177" t="str">
            <v>BASK, INC.</v>
          </cell>
          <cell r="F177" t="str">
            <v>FREETOWN</v>
          </cell>
        </row>
        <row r="178">
          <cell r="B178" t="str">
            <v>P</v>
          </cell>
          <cell r="E178" t="str">
            <v>BASK, INC.</v>
          </cell>
          <cell r="F178" t="str">
            <v>FREETOWN</v>
          </cell>
        </row>
        <row r="179">
          <cell r="B179" t="str">
            <v>R</v>
          </cell>
          <cell r="E179" t="str">
            <v>BASK, INC.</v>
          </cell>
          <cell r="F179" t="str">
            <v>FAIRHAVEN</v>
          </cell>
        </row>
        <row r="180">
          <cell r="B180" t="str">
            <v>R</v>
          </cell>
          <cell r="E180" t="str">
            <v>BASK, INC.</v>
          </cell>
          <cell r="F180" t="str">
            <v>TAUNTON</v>
          </cell>
        </row>
        <row r="181">
          <cell r="B181" t="str">
            <v>R</v>
          </cell>
          <cell r="E181" t="str">
            <v>BB BOTANICS, LLC</v>
          </cell>
          <cell r="F181" t="str">
            <v>ESSEX</v>
          </cell>
        </row>
        <row r="182">
          <cell r="B182" t="str">
            <v>C</v>
          </cell>
          <cell r="E182" t="str">
            <v>BB BOTANICS, LLC</v>
          </cell>
          <cell r="F182" t="str">
            <v>ESSEX</v>
          </cell>
        </row>
        <row r="183">
          <cell r="B183" t="str">
            <v>P</v>
          </cell>
          <cell r="E183" t="str">
            <v>BEACHGRASS TOPICALS, LLC</v>
          </cell>
          <cell r="F183" t="str">
            <v>WAREHAM</v>
          </cell>
        </row>
        <row r="184">
          <cell r="B184" t="str">
            <v>R</v>
          </cell>
          <cell r="E184" t="str">
            <v>BEACON COMPASSION INC.</v>
          </cell>
          <cell r="F184" t="str">
            <v>FRAMINGHAM</v>
          </cell>
        </row>
        <row r="185">
          <cell r="B185" t="str">
            <v>R</v>
          </cell>
          <cell r="E185" t="str">
            <v>BEACON COMPASSION, INC D/B/A UPTOP</v>
          </cell>
          <cell r="F185" t="str">
            <v>NEW BEDFORD</v>
          </cell>
        </row>
        <row r="186">
          <cell r="B186" t="str">
            <v>R</v>
          </cell>
          <cell r="E186" t="str">
            <v>BEACON COMPASSION, INC D/B/A UPTOP</v>
          </cell>
          <cell r="F186" t="str">
            <v>BOSTON</v>
          </cell>
        </row>
        <row r="187">
          <cell r="B187" t="str">
            <v>C</v>
          </cell>
          <cell r="E187" t="str">
            <v>BEACON COMPASSION, INC. D/B/A UPTOP</v>
          </cell>
          <cell r="F187" t="str">
            <v>ATTLEBORO</v>
          </cell>
        </row>
        <row r="188">
          <cell r="B188" t="str">
            <v>P</v>
          </cell>
          <cell r="E188" t="str">
            <v>BEACON COMPASSION, INC. D/B/A UPTOP</v>
          </cell>
          <cell r="F188" t="str">
            <v>ATTLEBORO</v>
          </cell>
        </row>
        <row r="189">
          <cell r="B189" t="str">
            <v>PD</v>
          </cell>
          <cell r="E189" t="str">
            <v>BEAN COLLECTIVE</v>
          </cell>
          <cell r="F189" t="str">
            <v>NOT DISCLOSED</v>
          </cell>
        </row>
        <row r="190">
          <cell r="B190" t="str">
            <v>PMD</v>
          </cell>
          <cell r="E190" t="str">
            <v>BEAN COLLECTIVE</v>
          </cell>
          <cell r="F190" t="str">
            <v>N/A</v>
          </cell>
        </row>
        <row r="191">
          <cell r="B191" t="str">
            <v>MD</v>
          </cell>
          <cell r="E191" t="str">
            <v>BEAN COLLECTIVE, LLC</v>
          </cell>
          <cell r="F191" t="str">
            <v>ABINGTON</v>
          </cell>
        </row>
        <row r="192">
          <cell r="B192" t="str">
            <v>PD</v>
          </cell>
          <cell r="E192" t="str">
            <v>BEANTOWN BUD HUB</v>
          </cell>
          <cell r="F192" t="str">
            <v>NOT DISCLOSED</v>
          </cell>
        </row>
        <row r="193">
          <cell r="B193" t="str">
            <v>C</v>
          </cell>
          <cell r="E193" t="str">
            <v>BELLE FLEUR HOLDINGS, LLC</v>
          </cell>
          <cell r="F193" t="str">
            <v>BLANDFORD</v>
          </cell>
        </row>
        <row r="194">
          <cell r="B194" t="str">
            <v>P</v>
          </cell>
          <cell r="E194" t="str">
            <v>BELLE FLEUR HOLDINGS,LLC</v>
          </cell>
          <cell r="F194" t="str">
            <v>BLANDFORD</v>
          </cell>
        </row>
        <row r="195">
          <cell r="B195" t="str">
            <v>P</v>
          </cell>
          <cell r="E195" t="str">
            <v>BERKLEY BOTANICALS, LLC</v>
          </cell>
          <cell r="F195" t="str">
            <v>BERKLEY</v>
          </cell>
        </row>
        <row r="196">
          <cell r="B196" t="str">
            <v>R</v>
          </cell>
          <cell r="E196" t="str">
            <v>BERKLEY BOTANICALS, LLC</v>
          </cell>
          <cell r="F196" t="str">
            <v>WHITMAN</v>
          </cell>
        </row>
        <row r="197">
          <cell r="B197" t="str">
            <v>R</v>
          </cell>
          <cell r="E197" t="str">
            <v>BERKLEY BOTANICALS, LLC</v>
          </cell>
          <cell r="F197" t="str">
            <v>BERKLEY</v>
          </cell>
        </row>
        <row r="198">
          <cell r="B198" t="str">
            <v>C</v>
          </cell>
          <cell r="E198" t="str">
            <v>BERKLEY BOTANICALS, LLC</v>
          </cell>
          <cell r="F198" t="str">
            <v>BERKLEY</v>
          </cell>
        </row>
        <row r="199">
          <cell r="B199" t="str">
            <v>C</v>
          </cell>
          <cell r="E199" t="str">
            <v>BERKSHIRE KIND INC.</v>
          </cell>
          <cell r="F199" t="str">
            <v>PITTSFIELD</v>
          </cell>
        </row>
        <row r="200">
          <cell r="B200" t="str">
            <v>P</v>
          </cell>
          <cell r="E200" t="str">
            <v>BERKSHIRE KIND INC.</v>
          </cell>
          <cell r="F200" t="str">
            <v>PITTSFIELD</v>
          </cell>
        </row>
        <row r="201">
          <cell r="B201" t="str">
            <v>R</v>
          </cell>
          <cell r="E201" t="str">
            <v>BERKSHIRE ROOTS INC</v>
          </cell>
          <cell r="F201" t="str">
            <v>PITTSFIELD</v>
          </cell>
        </row>
        <row r="202">
          <cell r="B202" t="str">
            <v>P</v>
          </cell>
          <cell r="E202" t="str">
            <v>BERKSHIRE ROOTS INC</v>
          </cell>
          <cell r="F202" t="str">
            <v>PITTSFIELD</v>
          </cell>
        </row>
        <row r="203">
          <cell r="B203" t="str">
            <v>X</v>
          </cell>
          <cell r="E203" t="str">
            <v>BERKSHIRE ROOTS INC</v>
          </cell>
          <cell r="F203" t="str">
            <v>PITTSFIELD</v>
          </cell>
        </row>
        <row r="204">
          <cell r="B204" t="str">
            <v>R</v>
          </cell>
          <cell r="E204" t="str">
            <v>BERKSHIRE ROOTS INC</v>
          </cell>
          <cell r="F204" t="str">
            <v>BOSTON</v>
          </cell>
        </row>
        <row r="205">
          <cell r="B205" t="str">
            <v>C</v>
          </cell>
          <cell r="E205" t="str">
            <v>BERKSHIRE ROOTS INC</v>
          </cell>
          <cell r="F205" t="str">
            <v>PITTSFIELD</v>
          </cell>
        </row>
        <row r="206">
          <cell r="B206" t="str">
            <v>C</v>
          </cell>
          <cell r="E206" t="str">
            <v>BERKSHIRE WELCO CULTIVATION, LLC</v>
          </cell>
          <cell r="F206" t="str">
            <v>SHEFFIELD</v>
          </cell>
        </row>
        <row r="207">
          <cell r="B207" t="str">
            <v>P</v>
          </cell>
          <cell r="E207" t="str">
            <v>BERKSHIRE WELCO LAB &amp; MANUFACTURING</v>
          </cell>
          <cell r="F207" t="str">
            <v>SHEFFIELD</v>
          </cell>
        </row>
        <row r="208">
          <cell r="B208" t="str">
            <v>R</v>
          </cell>
          <cell r="E208" t="str">
            <v>BERKSHIRE WELCO LLC</v>
          </cell>
          <cell r="F208" t="str">
            <v>SHEFFIELD</v>
          </cell>
        </row>
        <row r="209">
          <cell r="B209" t="str">
            <v>P</v>
          </cell>
          <cell r="E209" t="str">
            <v>BERKSHIRE WELCO LLC</v>
          </cell>
          <cell r="F209" t="str">
            <v>SHEFFIELD</v>
          </cell>
        </row>
        <row r="210">
          <cell r="B210" t="str">
            <v>C</v>
          </cell>
          <cell r="E210" t="str">
            <v>BERKSHIRE WELCO LLC</v>
          </cell>
          <cell r="F210" t="str">
            <v>SHEFFIELD</v>
          </cell>
        </row>
        <row r="211">
          <cell r="B211" t="str">
            <v>C</v>
          </cell>
          <cell r="E211" t="str">
            <v>BERKSHIRE WELCO LLC</v>
          </cell>
          <cell r="F211" t="str">
            <v>SHEFFIELD</v>
          </cell>
        </row>
        <row r="212">
          <cell r="B212" t="str">
            <v>DO</v>
          </cell>
          <cell r="E212" t="str">
            <v>BEWCO LLC</v>
          </cell>
          <cell r="F212" t="str">
            <v>NORTHAMPTON</v>
          </cell>
        </row>
        <row r="213">
          <cell r="B213" t="str">
            <v>PD</v>
          </cell>
          <cell r="E213" t="str">
            <v>BEWCO LLC</v>
          </cell>
          <cell r="F213" t="str">
            <v>N/A</v>
          </cell>
        </row>
        <row r="214">
          <cell r="B214" t="str">
            <v>PMD</v>
          </cell>
          <cell r="E214" t="str">
            <v>BEWDO LLC</v>
          </cell>
          <cell r="F214" t="str">
            <v>N/A</v>
          </cell>
        </row>
        <row r="215">
          <cell r="B215" t="str">
            <v>C</v>
          </cell>
          <cell r="E215" t="str">
            <v>BEWELL ORGANIC MEDICINE, INC.</v>
          </cell>
          <cell r="F215" t="str">
            <v>LOWELL</v>
          </cell>
        </row>
        <row r="216">
          <cell r="B216" t="str">
            <v>R</v>
          </cell>
          <cell r="E216" t="str">
            <v>BEWELL ORGANIC MEDICINE, INC.</v>
          </cell>
          <cell r="F216" t="str">
            <v>MERRIMAC</v>
          </cell>
        </row>
        <row r="217">
          <cell r="B217" t="str">
            <v>P</v>
          </cell>
          <cell r="E217" t="str">
            <v>BEWELL ORGANIC MEDICINE, INC.</v>
          </cell>
          <cell r="F217" t="str">
            <v>LOWELL</v>
          </cell>
        </row>
        <row r="218">
          <cell r="B218" t="str">
            <v>R</v>
          </cell>
          <cell r="E218" t="str">
            <v>BKPN LLC DBA NOVA FARMS</v>
          </cell>
          <cell r="F218" t="str">
            <v>DRACUT</v>
          </cell>
        </row>
        <row r="219">
          <cell r="B219" t="str">
            <v>B</v>
          </cell>
          <cell r="E219" t="str">
            <v>BLACKSTONE VALLEY NATURALS, LLC</v>
          </cell>
          <cell r="F219" t="str">
            <v>UXBRIDGE</v>
          </cell>
        </row>
        <row r="220">
          <cell r="B220" t="str">
            <v>PD</v>
          </cell>
          <cell r="E220" t="str">
            <v>BLAZIN' D'S DELIVERY LLC</v>
          </cell>
          <cell r="F220" t="str">
            <v>NOT DISCLOSED</v>
          </cell>
        </row>
        <row r="221">
          <cell r="B221" t="str">
            <v>PMD</v>
          </cell>
          <cell r="E221" t="str">
            <v>BLAZIN' D'S DELIVERY LLC</v>
          </cell>
          <cell r="F221" t="str">
            <v>N/A</v>
          </cell>
        </row>
        <row r="222">
          <cell r="B222" t="str">
            <v>DO</v>
          </cell>
          <cell r="E222" t="str">
            <v>BLAZIN' D'S DELIVERY LLC</v>
          </cell>
          <cell r="F222" t="str">
            <v>TAUNTON</v>
          </cell>
        </row>
        <row r="223">
          <cell r="B223" t="str">
            <v>PD</v>
          </cell>
          <cell r="E223" t="str">
            <v>BLAZR, INC</v>
          </cell>
          <cell r="F223" t="str">
            <v>NOT DISCLOSED</v>
          </cell>
        </row>
        <row r="224">
          <cell r="B224" t="str">
            <v>PMD</v>
          </cell>
          <cell r="E224" t="str">
            <v>BLAZR, INC.</v>
          </cell>
          <cell r="F224" t="str">
            <v>N/A</v>
          </cell>
        </row>
        <row r="225">
          <cell r="B225" t="str">
            <v>C</v>
          </cell>
          <cell r="E225" t="str">
            <v>BLOOMINATI AG, LLC</v>
          </cell>
          <cell r="F225" t="str">
            <v>NORTHAMPTON</v>
          </cell>
        </row>
        <row r="226">
          <cell r="B226" t="str">
            <v>P</v>
          </cell>
          <cell r="E226" t="str">
            <v>BLOOMINATI AG, LLC</v>
          </cell>
          <cell r="F226" t="str">
            <v>NORTHAMPTON</v>
          </cell>
        </row>
        <row r="227">
          <cell r="B227" t="str">
            <v>P</v>
          </cell>
          <cell r="E227" t="str">
            <v>BLOSSOM FLOWER LLC</v>
          </cell>
          <cell r="F227" t="str">
            <v>HOLYOKE</v>
          </cell>
        </row>
        <row r="228">
          <cell r="B228" t="str">
            <v>X</v>
          </cell>
          <cell r="E228" t="str">
            <v>BLOSSOM FLOWER LLC</v>
          </cell>
          <cell r="F228" t="str">
            <v>HOLYOKE</v>
          </cell>
        </row>
        <row r="229">
          <cell r="B229" t="str">
            <v>MD</v>
          </cell>
          <cell r="E229" t="str">
            <v>BLOSSOM FLOWER, LLC</v>
          </cell>
          <cell r="F229" t="str">
            <v>HOLYOKE</v>
          </cell>
        </row>
        <row r="230">
          <cell r="B230" t="str">
            <v>PMD</v>
          </cell>
          <cell r="E230" t="str">
            <v>BLOSSOM FLOWER, LLC</v>
          </cell>
          <cell r="F230" t="str">
            <v>N/A</v>
          </cell>
        </row>
        <row r="231">
          <cell r="B231" t="str">
            <v>C</v>
          </cell>
          <cell r="E231" t="str">
            <v>BLUE COLLAR BOTANY CORP</v>
          </cell>
          <cell r="F231" t="str">
            <v>FITCHBURG</v>
          </cell>
        </row>
        <row r="232">
          <cell r="B232" t="str">
            <v>P</v>
          </cell>
          <cell r="E232" t="str">
            <v>BLUE COLLAR BOTANY CORP</v>
          </cell>
          <cell r="F232" t="str">
            <v>FITCHBURG</v>
          </cell>
        </row>
        <row r="233">
          <cell r="B233" t="str">
            <v>R</v>
          </cell>
          <cell r="E233" t="str">
            <v>BLUE ENTERPRISES HSMA, LLC</v>
          </cell>
          <cell r="F233" t="str">
            <v>CAMBRIDGE</v>
          </cell>
        </row>
        <row r="234">
          <cell r="B234" t="str">
            <v>P</v>
          </cell>
          <cell r="E234" t="str">
            <v>BLUE FOX BRANDS, INC. FKA BUUDDA BROTHERS 90 SARGEANT STREET LLC</v>
          </cell>
          <cell r="F234" t="str">
            <v>HOLYOKE</v>
          </cell>
        </row>
        <row r="235">
          <cell r="B235" t="str">
            <v>P</v>
          </cell>
          <cell r="E235" t="str">
            <v>BLUE OAK ANGELS LLC</v>
          </cell>
          <cell r="F235" t="str">
            <v>FRAMINGHAM</v>
          </cell>
        </row>
        <row r="236">
          <cell r="B236" t="str">
            <v>PMD</v>
          </cell>
          <cell r="E236" t="str">
            <v>BLUE SKY ORGANICS LLC</v>
          </cell>
          <cell r="F236" t="str">
            <v>N/A</v>
          </cell>
        </row>
        <row r="237">
          <cell r="B237" t="str">
            <v>MD</v>
          </cell>
          <cell r="E237" t="str">
            <v>BLUE SKY ORGANICS, LLC</v>
          </cell>
          <cell r="F237" t="str">
            <v>NEWTON</v>
          </cell>
        </row>
        <row r="238">
          <cell r="B238" t="str">
            <v>R</v>
          </cell>
          <cell r="E238" t="str">
            <v>BOATHOUSE STORE, LLC</v>
          </cell>
          <cell r="F238" t="str">
            <v>WEBSTER</v>
          </cell>
        </row>
        <row r="239">
          <cell r="B239" t="str">
            <v>P</v>
          </cell>
          <cell r="E239" t="str">
            <v>BODELLES EDIBLES, LLC</v>
          </cell>
          <cell r="F239" t="str">
            <v>NORTHAMPTON</v>
          </cell>
        </row>
        <row r="240">
          <cell r="B240" t="str">
            <v>P</v>
          </cell>
          <cell r="E240" t="str">
            <v>BOLD COAST SOLUTIONS LLC</v>
          </cell>
          <cell r="F240" t="str">
            <v>HOLYOKE</v>
          </cell>
        </row>
        <row r="241">
          <cell r="B241" t="str">
            <v>C</v>
          </cell>
          <cell r="E241" t="str">
            <v>BOSTICA, LLC</v>
          </cell>
          <cell r="F241" t="str">
            <v>LYNN</v>
          </cell>
        </row>
        <row r="242">
          <cell r="B242" t="str">
            <v>P</v>
          </cell>
          <cell r="E242" t="str">
            <v>BOSTICA, LLC</v>
          </cell>
          <cell r="F242" t="str">
            <v>LYNN</v>
          </cell>
        </row>
        <row r="243">
          <cell r="B243" t="str">
            <v>PD</v>
          </cell>
          <cell r="E243" t="str">
            <v>BOSTON BUD FACTORY</v>
          </cell>
          <cell r="F243" t="str">
            <v>NOT DISCLOSED</v>
          </cell>
        </row>
        <row r="244">
          <cell r="B244" t="str">
            <v>R</v>
          </cell>
          <cell r="E244" t="str">
            <v>BOSTON BUD FACTORY INC</v>
          </cell>
          <cell r="F244" t="str">
            <v>HOLYOKE</v>
          </cell>
        </row>
        <row r="245">
          <cell r="B245" t="str">
            <v>P</v>
          </cell>
          <cell r="E245" t="str">
            <v>BOSTON BUD FACTORY INC</v>
          </cell>
          <cell r="F245" t="str">
            <v>HOLYOKE</v>
          </cell>
        </row>
        <row r="246">
          <cell r="B246" t="str">
            <v>PMD</v>
          </cell>
          <cell r="E246" t="str">
            <v>BOSTON BUD RUNNERS LLC</v>
          </cell>
          <cell r="F246" t="str">
            <v>N/A</v>
          </cell>
        </row>
        <row r="247">
          <cell r="B247" t="str">
            <v>MD</v>
          </cell>
          <cell r="E247" t="str">
            <v>BOSTON BUD RUNNERS LLC</v>
          </cell>
          <cell r="F247" t="str">
            <v>SALEM</v>
          </cell>
        </row>
        <row r="248">
          <cell r="B248" t="str">
            <v>PMD</v>
          </cell>
          <cell r="E248" t="str">
            <v>BOSTON ONE DELIVERY LIMITED PARTNERSHIP</v>
          </cell>
          <cell r="F248" t="str">
            <v>N/A</v>
          </cell>
        </row>
        <row r="249">
          <cell r="B249" t="str">
            <v>R</v>
          </cell>
          <cell r="E249" t="str">
            <v>BOTANICA, LLC</v>
          </cell>
          <cell r="F249" t="str">
            <v>SOMERVILLE</v>
          </cell>
        </row>
        <row r="250">
          <cell r="B250" t="str">
            <v>PD</v>
          </cell>
          <cell r="E250" t="str">
            <v>BOUFFEE, INC</v>
          </cell>
          <cell r="F250" t="str">
            <v>NOT DISCLOSED</v>
          </cell>
        </row>
        <row r="251">
          <cell r="B251" t="str">
            <v>PMD</v>
          </cell>
          <cell r="E251" t="str">
            <v>BOUFFEE, INC</v>
          </cell>
          <cell r="F251" t="str">
            <v>N/A</v>
          </cell>
        </row>
        <row r="252">
          <cell r="B252" t="str">
            <v>DO</v>
          </cell>
          <cell r="E252" t="str">
            <v>BRACTS &amp; PISTILS, LLC</v>
          </cell>
          <cell r="F252" t="str">
            <v>TAUNTON</v>
          </cell>
        </row>
        <row r="253">
          <cell r="B253" t="str">
            <v>PD</v>
          </cell>
          <cell r="E253" t="str">
            <v>BRACTS &amp; PISTILS, LLC</v>
          </cell>
          <cell r="F253" t="str">
            <v>NOT DISCLOSED</v>
          </cell>
        </row>
        <row r="254">
          <cell r="B254" t="str">
            <v>C</v>
          </cell>
          <cell r="E254" t="str">
            <v>BRED GENETICS LLC</v>
          </cell>
          <cell r="F254" t="str">
            <v>COLRAIN</v>
          </cell>
        </row>
        <row r="255">
          <cell r="B255" t="str">
            <v>C</v>
          </cell>
          <cell r="E255" t="str">
            <v>BRIARLEAF, LLC</v>
          </cell>
          <cell r="F255" t="str">
            <v>ATTLEBORO</v>
          </cell>
        </row>
        <row r="256">
          <cell r="B256" t="str">
            <v>P</v>
          </cell>
          <cell r="E256" t="str">
            <v>BRIARLEAF, LLC</v>
          </cell>
          <cell r="F256" t="str">
            <v>ATTLEBORO</v>
          </cell>
        </row>
        <row r="257">
          <cell r="B257" t="str">
            <v>T</v>
          </cell>
          <cell r="E257" t="str">
            <v>BRIDGE TRANSPORT AND LOGISTIC, INC</v>
          </cell>
          <cell r="F257" t="str">
            <v>SEEKONK</v>
          </cell>
        </row>
        <row r="258">
          <cell r="B258" t="str">
            <v>C</v>
          </cell>
          <cell r="E258" t="str">
            <v>BTE, INC.</v>
          </cell>
          <cell r="F258" t="str">
            <v>PLAINFIELD</v>
          </cell>
        </row>
        <row r="259">
          <cell r="B259" t="str">
            <v>C</v>
          </cell>
          <cell r="E259" t="str">
            <v>BUD &amp; MARY'S CULTIVATION, INC.</v>
          </cell>
          <cell r="F259" t="str">
            <v>BELLINGHAM</v>
          </cell>
        </row>
        <row r="260">
          <cell r="B260" t="str">
            <v>MD</v>
          </cell>
          <cell r="E260" t="str">
            <v>BUD BUS, INC</v>
          </cell>
          <cell r="F260" t="str">
            <v>BELLINGHAM</v>
          </cell>
        </row>
        <row r="261">
          <cell r="B261" t="str">
            <v>PMD</v>
          </cell>
          <cell r="E261" t="str">
            <v>BUD BUS, INC</v>
          </cell>
          <cell r="F261" t="str">
            <v>N/A</v>
          </cell>
        </row>
        <row r="262">
          <cell r="B262" t="str">
            <v>PD</v>
          </cell>
          <cell r="E262" t="str">
            <v>BUDDAWOMAN LIMITED</v>
          </cell>
          <cell r="F262" t="str">
            <v>N/A</v>
          </cell>
        </row>
        <row r="263">
          <cell r="B263" t="str">
            <v>B</v>
          </cell>
          <cell r="E263" t="str">
            <v xml:space="preserve">BUDDIES ICE CREAM, INC. </v>
          </cell>
          <cell r="F263" t="str">
            <v>HOLYOKE</v>
          </cell>
        </row>
        <row r="264">
          <cell r="B264" t="str">
            <v>C</v>
          </cell>
          <cell r="E264" t="str">
            <v>BUDDING BOTANICALS, LLC</v>
          </cell>
          <cell r="F264" t="str">
            <v>HARDWICK</v>
          </cell>
        </row>
        <row r="265">
          <cell r="B265" t="str">
            <v>R</v>
          </cell>
          <cell r="E265" t="str">
            <v>BUDEGA, INC.</v>
          </cell>
          <cell r="F265" t="str">
            <v>CAMBRIDGE</v>
          </cell>
        </row>
        <row r="266">
          <cell r="B266" t="str">
            <v>C</v>
          </cell>
          <cell r="E266" t="str">
            <v>BUD'S GOODS &amp; SERVICE MA CORP. F/K/A BUD'S GOODS AND PROVISIONS CORP.</v>
          </cell>
          <cell r="F266" t="str">
            <v>LAKEVILLE</v>
          </cell>
        </row>
        <row r="267">
          <cell r="B267" t="str">
            <v>P</v>
          </cell>
          <cell r="E267" t="str">
            <v>BUD'S GOODS &amp; SERVICE MA CORP. F/K/A BUD'S GOODS AND PROVISIONS CORP.</v>
          </cell>
          <cell r="F267" t="str">
            <v>LAKEVILLE</v>
          </cell>
        </row>
        <row r="268">
          <cell r="B268" t="str">
            <v>R</v>
          </cell>
          <cell r="E268" t="str">
            <v xml:space="preserve">BUD'S GOODS AND PROVISIONS CORP. F/K/A TRICHOME HEALTH CORP. </v>
          </cell>
          <cell r="F268" t="str">
            <v>WORCESTER</v>
          </cell>
        </row>
        <row r="269">
          <cell r="B269" t="str">
            <v>R</v>
          </cell>
          <cell r="E269" t="str">
            <v xml:space="preserve">BUD'S GOODS AND PROVISIONS CORP. F/K/A TRICHOME HEALTH CORP. </v>
          </cell>
          <cell r="F269" t="str">
            <v>ABINGTON</v>
          </cell>
        </row>
        <row r="270">
          <cell r="B270" t="str">
            <v>R</v>
          </cell>
          <cell r="E270" t="str">
            <v xml:space="preserve">BUD'S GOODS AND PROVISIONS CORP. F/K/A TRICHOME HEALTH CORP. </v>
          </cell>
          <cell r="F270" t="str">
            <v>WATERTOWN</v>
          </cell>
        </row>
        <row r="271">
          <cell r="B271" t="str">
            <v>C</v>
          </cell>
          <cell r="E271" t="str">
            <v xml:space="preserve">BUD'S GOODS AND PROVISIONS CORP. F/K/A TRICHOME HEALTH CORP. </v>
          </cell>
          <cell r="F271" t="str">
            <v>HALIFAX</v>
          </cell>
        </row>
        <row r="272">
          <cell r="B272" t="str">
            <v>R</v>
          </cell>
          <cell r="E272" t="str">
            <v>BUILD A LIFE LEGACY LLC</v>
          </cell>
          <cell r="F272" t="str">
            <v>BOSTON</v>
          </cell>
        </row>
        <row r="273">
          <cell r="B273" t="str">
            <v>R</v>
          </cell>
          <cell r="E273" t="str">
            <v>BUILD A LIFE LEGACY, LLC</v>
          </cell>
          <cell r="F273" t="str">
            <v>BOSTON</v>
          </cell>
        </row>
        <row r="274">
          <cell r="B274" t="str">
            <v>C</v>
          </cell>
          <cell r="E274" t="str">
            <v>BURN BRIGHT, LLC</v>
          </cell>
          <cell r="F274" t="str">
            <v>HOLYOKE</v>
          </cell>
        </row>
        <row r="275">
          <cell r="B275" t="str">
            <v>C</v>
          </cell>
          <cell r="E275" t="str">
            <v>BUUDDA BROTHERS 90 SARGEANT STREET LLC</v>
          </cell>
          <cell r="F275" t="str">
            <v>HOLYOKE</v>
          </cell>
        </row>
        <row r="276">
          <cell r="B276" t="str">
            <v>R</v>
          </cell>
          <cell r="E276" t="str">
            <v>BUUDDA BROTHERS LLC</v>
          </cell>
          <cell r="F276" t="str">
            <v>HOLYOKE</v>
          </cell>
        </row>
        <row r="277">
          <cell r="B277" t="str">
            <v>C</v>
          </cell>
          <cell r="E277" t="str">
            <v>BUUDDA BROTHERS LLC</v>
          </cell>
          <cell r="F277" t="str">
            <v>HOLYOKE</v>
          </cell>
        </row>
        <row r="278">
          <cell r="B278" t="str">
            <v>P</v>
          </cell>
          <cell r="E278" t="str">
            <v>BUUDDA BROTHERS LLC</v>
          </cell>
          <cell r="F278" t="str">
            <v>HOLYOKE</v>
          </cell>
        </row>
        <row r="279">
          <cell r="B279" t="str">
            <v>C</v>
          </cell>
          <cell r="E279" t="str">
            <v>BVO, LLC DBA SENESCENCE</v>
          </cell>
          <cell r="F279" t="str">
            <v>OXFORD</v>
          </cell>
        </row>
        <row r="280">
          <cell r="B280" t="str">
            <v>PD</v>
          </cell>
          <cell r="E280" t="str">
            <v>BWELL DELIVERY, LLC</v>
          </cell>
          <cell r="F280" t="str">
            <v>N/A</v>
          </cell>
        </row>
        <row r="281">
          <cell r="B281" t="str">
            <v>P</v>
          </cell>
          <cell r="E281" t="str">
            <v>BWELL HOLDINGS, INC</v>
          </cell>
          <cell r="F281" t="str">
            <v>PROVINCETOWN</v>
          </cell>
        </row>
        <row r="282">
          <cell r="B282" t="str">
            <v>R</v>
          </cell>
          <cell r="E282" t="str">
            <v>BWELL HOLDINGS, INC</v>
          </cell>
          <cell r="F282" t="str">
            <v>PROVINCETOWN</v>
          </cell>
        </row>
        <row r="283">
          <cell r="B283" t="str">
            <v>R</v>
          </cell>
          <cell r="E283" t="str">
            <v>BYRON INVESTMENT GROUP, LLC</v>
          </cell>
          <cell r="F283" t="str">
            <v>BOSTON</v>
          </cell>
        </row>
        <row r="284">
          <cell r="B284" t="str">
            <v>PMD</v>
          </cell>
          <cell r="E284" t="str">
            <v>C SAMUEL, LLC</v>
          </cell>
          <cell r="F284" t="str">
            <v>N/A</v>
          </cell>
        </row>
        <row r="285">
          <cell r="B285" t="str">
            <v>R</v>
          </cell>
          <cell r="E285" t="str">
            <v>C3 BERLIN, LLC</v>
          </cell>
          <cell r="F285" t="str">
            <v>BERLIN</v>
          </cell>
        </row>
        <row r="286">
          <cell r="B286" t="str">
            <v>P</v>
          </cell>
          <cell r="E286" t="str">
            <v>C3 BRANDS LLC</v>
          </cell>
          <cell r="F286" t="str">
            <v>ORANGE</v>
          </cell>
        </row>
        <row r="287">
          <cell r="B287" t="str">
            <v>C</v>
          </cell>
          <cell r="E287" t="str">
            <v>C3 BRANDS LLC</v>
          </cell>
          <cell r="F287" t="str">
            <v>ORANGE</v>
          </cell>
        </row>
        <row r="288">
          <cell r="B288" t="str">
            <v>R</v>
          </cell>
          <cell r="E288" t="str">
            <v>CADELLA, LLC</v>
          </cell>
          <cell r="F288" t="str">
            <v>QUINCY</v>
          </cell>
        </row>
        <row r="289">
          <cell r="B289" t="str">
            <v>R</v>
          </cell>
          <cell r="E289" t="str">
            <v>CALVERDE NATURALS, LLC</v>
          </cell>
          <cell r="F289" t="str">
            <v>MARLBOROUGH</v>
          </cell>
        </row>
        <row r="290">
          <cell r="B290" t="str">
            <v>R</v>
          </cell>
          <cell r="E290" t="str">
            <v>CALVERDE NATURALS, LLC</v>
          </cell>
          <cell r="F290" t="str">
            <v>BELMONT</v>
          </cell>
        </row>
        <row r="291">
          <cell r="B291" t="str">
            <v>C</v>
          </cell>
          <cell r="E291" t="str">
            <v>CALYX &amp; PISTILS INC.</v>
          </cell>
          <cell r="F291" t="str">
            <v>SOUTHWICK</v>
          </cell>
        </row>
        <row r="292">
          <cell r="B292" t="str">
            <v>R</v>
          </cell>
          <cell r="E292" t="str">
            <v>CALYX PEAK OF MA, INC.</v>
          </cell>
          <cell r="F292" t="str">
            <v>ARLINGTON</v>
          </cell>
        </row>
        <row r="293">
          <cell r="B293" t="str">
            <v>C</v>
          </cell>
          <cell r="E293" t="str">
            <v>CALYX PEAK OF MA, INC. DBA LOCAL CANNABIS CO.</v>
          </cell>
          <cell r="F293" t="str">
            <v>WORCESTER</v>
          </cell>
        </row>
        <row r="294">
          <cell r="B294" t="str">
            <v>R</v>
          </cell>
          <cell r="E294" t="str">
            <v>CALYX PEAK OF MA, INC. DBA LOCAL CANNABIS CO.</v>
          </cell>
          <cell r="F294" t="str">
            <v>SWAMPSCOTT</v>
          </cell>
        </row>
        <row r="295">
          <cell r="B295" t="str">
            <v>P</v>
          </cell>
          <cell r="E295" t="str">
            <v>CALYX PEAK OF MA, INC. DBA LOCAL CANNABIS CO.</v>
          </cell>
          <cell r="F295" t="str">
            <v>WORCESTER</v>
          </cell>
        </row>
        <row r="296">
          <cell r="B296" t="str">
            <v>C</v>
          </cell>
          <cell r="E296" t="str">
            <v>CANGROW, LLC</v>
          </cell>
          <cell r="F296" t="str">
            <v>ORANGE</v>
          </cell>
        </row>
        <row r="297">
          <cell r="B297" t="str">
            <v>O</v>
          </cell>
          <cell r="E297" t="str">
            <v>CANMAN</v>
          </cell>
          <cell r="F297" t="str">
            <v>MILFORD</v>
          </cell>
        </row>
        <row r="298">
          <cell r="B298" t="str">
            <v>C</v>
          </cell>
          <cell r="E298" t="str">
            <v>CANNA 11 HOLYOKE, LLC</v>
          </cell>
          <cell r="F298" t="str">
            <v>HOLYOKE</v>
          </cell>
        </row>
        <row r="299">
          <cell r="B299" t="str">
            <v>PMD</v>
          </cell>
          <cell r="E299" t="str">
            <v>CANNA DASH HOLDINGS, LLC</v>
          </cell>
          <cell r="F299" t="str">
            <v>N/A</v>
          </cell>
        </row>
        <row r="300">
          <cell r="B300" t="str">
            <v>C</v>
          </cell>
          <cell r="E300" t="str">
            <v>CANNA PROVISIONS, INC.</v>
          </cell>
          <cell r="F300" t="str">
            <v>LEE</v>
          </cell>
        </row>
        <row r="301">
          <cell r="B301" t="str">
            <v>R</v>
          </cell>
          <cell r="E301" t="str">
            <v>CANNA PROVISIONS, INC.</v>
          </cell>
          <cell r="F301" t="str">
            <v>LEE</v>
          </cell>
        </row>
        <row r="302">
          <cell r="B302" t="str">
            <v>R</v>
          </cell>
          <cell r="E302" t="str">
            <v>CANNA PROVISIONS, INC.</v>
          </cell>
          <cell r="F302" t="str">
            <v>HOLYOKE</v>
          </cell>
        </row>
        <row r="303">
          <cell r="B303" t="str">
            <v>C</v>
          </cell>
          <cell r="E303" t="str">
            <v>CANNA PROVISIONS, INC.</v>
          </cell>
          <cell r="F303" t="str">
            <v>SHEFFIELD</v>
          </cell>
        </row>
        <row r="304">
          <cell r="B304" t="str">
            <v>C</v>
          </cell>
          <cell r="E304" t="str">
            <v>CANNA PROVISIONS, INC.</v>
          </cell>
          <cell r="F304" t="str">
            <v>SHEFFIELD</v>
          </cell>
        </row>
        <row r="305">
          <cell r="B305" t="str">
            <v>P</v>
          </cell>
          <cell r="E305" t="str">
            <v>CANNA PROVISIONS, INC.</v>
          </cell>
          <cell r="F305" t="str">
            <v>SHEFFIELD</v>
          </cell>
        </row>
        <row r="306">
          <cell r="B306" t="str">
            <v>C</v>
          </cell>
          <cell r="E306" t="str">
            <v>CANNA SELECT HOLDINGS, LLC</v>
          </cell>
          <cell r="F306" t="str">
            <v>WHATELY</v>
          </cell>
        </row>
        <row r="307">
          <cell r="B307" t="str">
            <v>L</v>
          </cell>
          <cell r="E307" t="str">
            <v>CANNA TESTING, LLC</v>
          </cell>
          <cell r="F307" t="str">
            <v>CHESTER</v>
          </cell>
        </row>
        <row r="308">
          <cell r="B308" t="str">
            <v>P</v>
          </cell>
          <cell r="E308" t="str">
            <v xml:space="preserve">CANNABAKERI, LLC </v>
          </cell>
          <cell r="F308" t="str">
            <v>WORCESTER</v>
          </cell>
        </row>
        <row r="309">
          <cell r="B309" t="str">
            <v>E</v>
          </cell>
          <cell r="E309" t="str">
            <v>CANNABIS CENTER OF EXCELLENCE, INC.</v>
          </cell>
          <cell r="F309" t="str">
            <v>UXBRIDGE</v>
          </cell>
        </row>
        <row r="310">
          <cell r="B310" t="str">
            <v>R</v>
          </cell>
          <cell r="E310" t="str">
            <v>CANNABIS CONNECTION II, INC.</v>
          </cell>
          <cell r="F310" t="str">
            <v>WEST SPRINGFIELD</v>
          </cell>
        </row>
        <row r="311">
          <cell r="B311" t="str">
            <v>R</v>
          </cell>
          <cell r="E311" t="str">
            <v>CANNABIS CONNECTION, INC.</v>
          </cell>
          <cell r="F311" t="str">
            <v>WESTFIELD</v>
          </cell>
        </row>
        <row r="312">
          <cell r="B312" t="str">
            <v>R</v>
          </cell>
          <cell r="E312" t="str">
            <v>CANNABIS HEALING, LLC</v>
          </cell>
          <cell r="F312" t="str">
            <v>BOSTON</v>
          </cell>
        </row>
        <row r="313">
          <cell r="B313" t="str">
            <v>R</v>
          </cell>
          <cell r="E313" t="str">
            <v>CANNABIS OF WORCESTER LLC</v>
          </cell>
          <cell r="F313" t="str">
            <v>WORCESTER</v>
          </cell>
        </row>
        <row r="314">
          <cell r="B314" t="str">
            <v>C</v>
          </cell>
          <cell r="E314" t="str">
            <v>CANNABONICS, LLC</v>
          </cell>
          <cell r="F314" t="str">
            <v>TEMPLETON</v>
          </cell>
        </row>
        <row r="315">
          <cell r="B315" t="str">
            <v>PD</v>
          </cell>
          <cell r="E315" t="str">
            <v>CANNABRO, LLC</v>
          </cell>
          <cell r="F315" t="str">
            <v>N/A</v>
          </cell>
        </row>
        <row r="316">
          <cell r="B316" t="str">
            <v>R</v>
          </cell>
          <cell r="E316" t="str">
            <v>CANNABRO, LLC D/B/A GREEN PATH</v>
          </cell>
          <cell r="F316" t="str">
            <v>SOUTHBRIDGE</v>
          </cell>
        </row>
        <row r="317">
          <cell r="B317" t="str">
            <v>C</v>
          </cell>
          <cell r="E317" t="str">
            <v>CANNA-FARM LLC</v>
          </cell>
          <cell r="F317" t="str">
            <v>ATTLEBORO</v>
          </cell>
        </row>
        <row r="318">
          <cell r="B318" t="str">
            <v>C</v>
          </cell>
          <cell r="E318" t="str">
            <v>CANNA-FARM, LLC</v>
          </cell>
          <cell r="F318" t="str">
            <v>ATTLEBORO</v>
          </cell>
        </row>
        <row r="319">
          <cell r="B319" t="str">
            <v>P</v>
          </cell>
          <cell r="E319" t="str">
            <v>CANNA-FARM, LLC</v>
          </cell>
          <cell r="F319" t="str">
            <v>ATTLEBORO</v>
          </cell>
        </row>
        <row r="320">
          <cell r="B320" t="str">
            <v>PMD</v>
          </cell>
          <cell r="E320" t="str">
            <v>CANNAGO, LLC</v>
          </cell>
          <cell r="F320" t="str">
            <v>N/A</v>
          </cell>
        </row>
        <row r="321">
          <cell r="B321" t="str">
            <v>PMD</v>
          </cell>
          <cell r="E321" t="str">
            <v>CANNAL RETAIL LLC</v>
          </cell>
          <cell r="F321" t="str">
            <v>N/A</v>
          </cell>
        </row>
        <row r="322">
          <cell r="B322" t="str">
            <v>C</v>
          </cell>
          <cell r="E322" t="str">
            <v>CANNALIVE GENETICS, LLC</v>
          </cell>
          <cell r="F322" t="str">
            <v>HOLYOKE</v>
          </cell>
        </row>
        <row r="323">
          <cell r="B323" t="str">
            <v>R</v>
          </cell>
          <cell r="E323" t="str">
            <v>CANNAVANNA, INC FKA FIDELITY WELLNESS CENTER</v>
          </cell>
          <cell r="F323" t="str">
            <v>ROCKLAND</v>
          </cell>
        </row>
        <row r="324">
          <cell r="B324" t="str">
            <v>C</v>
          </cell>
          <cell r="E324" t="str">
            <v>CANNAVERSE, LLC</v>
          </cell>
          <cell r="F324" t="str">
            <v>SEEKONK</v>
          </cell>
        </row>
        <row r="325">
          <cell r="B325" t="str">
            <v>PMD</v>
          </cell>
          <cell r="E325" t="str">
            <v>CANNDLE MASSACHUSETTS, LLC</v>
          </cell>
          <cell r="F325" t="str">
            <v>N/A</v>
          </cell>
        </row>
        <row r="326">
          <cell r="B326" t="str">
            <v>PD</v>
          </cell>
          <cell r="E326" t="str">
            <v>CANNVAS, LLC</v>
          </cell>
          <cell r="F326" t="str">
            <v>WORCESTER</v>
          </cell>
        </row>
        <row r="327">
          <cell r="B327" t="str">
            <v>PMD</v>
          </cell>
          <cell r="E327" t="str">
            <v>CANNVAS, LLC</v>
          </cell>
          <cell r="F327" t="str">
            <v>N/A</v>
          </cell>
        </row>
        <row r="328">
          <cell r="B328" t="str">
            <v>P</v>
          </cell>
          <cell r="E328" t="str">
            <v>CAPE COD GROW LAB, LLC</v>
          </cell>
          <cell r="F328" t="str">
            <v>BREWSTER</v>
          </cell>
        </row>
        <row r="329">
          <cell r="B329" t="str">
            <v>C</v>
          </cell>
          <cell r="E329" t="str">
            <v>CAPE COD GROW LAB, LLC</v>
          </cell>
          <cell r="F329" t="str">
            <v>BREWSTER</v>
          </cell>
        </row>
        <row r="330">
          <cell r="B330" t="str">
            <v>R</v>
          </cell>
          <cell r="E330" t="str">
            <v>CAPEWAY CANNABIS, LLC</v>
          </cell>
          <cell r="F330" t="str">
            <v>CARVER</v>
          </cell>
        </row>
        <row r="331">
          <cell r="B331" t="str">
            <v>R</v>
          </cell>
          <cell r="E331" t="str">
            <v>CAPEWAY CANNABIS, LLC</v>
          </cell>
          <cell r="F331" t="str">
            <v>BOURNE</v>
          </cell>
        </row>
        <row r="332">
          <cell r="B332" t="str">
            <v>C</v>
          </cell>
          <cell r="E332" t="str">
            <v>CARBON CANOPY CORPORATION</v>
          </cell>
          <cell r="F332" t="str">
            <v>DOUGLAS</v>
          </cell>
        </row>
        <row r="333">
          <cell r="B333" t="str">
            <v>P</v>
          </cell>
          <cell r="E333" t="str">
            <v>CARBON CANOPY CORPORATION</v>
          </cell>
          <cell r="F333" t="str">
            <v>DOUGLAS</v>
          </cell>
        </row>
        <row r="334">
          <cell r="B334" t="str">
            <v>C</v>
          </cell>
          <cell r="E334" t="str">
            <v>CAREGIVER-PATIENT CONNECTION</v>
          </cell>
          <cell r="F334" t="str">
            <v>BARRE</v>
          </cell>
        </row>
        <row r="335">
          <cell r="B335" t="str">
            <v>C</v>
          </cell>
          <cell r="E335" t="str">
            <v>CAREGIVER-PATIENT CONNECTION</v>
          </cell>
          <cell r="F335" t="str">
            <v>BARRE</v>
          </cell>
        </row>
        <row r="336">
          <cell r="B336" t="str">
            <v>C</v>
          </cell>
          <cell r="E336" t="str">
            <v>CAREGIVER-PATIENT CONNECTION</v>
          </cell>
          <cell r="F336" t="str">
            <v>FRAMINGHAM</v>
          </cell>
        </row>
        <row r="337">
          <cell r="B337" t="str">
            <v>P</v>
          </cell>
          <cell r="E337" t="str">
            <v>CAREGIVER-PATIENT CONNECTION</v>
          </cell>
          <cell r="F337" t="str">
            <v>FRAMINGHAM</v>
          </cell>
        </row>
        <row r="338">
          <cell r="B338" t="str">
            <v>PD</v>
          </cell>
          <cell r="E338" t="str">
            <v>CAROLINE'S BUD DELIVERY, LLC</v>
          </cell>
          <cell r="F338" t="str">
            <v>NOT DISCLOSED</v>
          </cell>
        </row>
        <row r="339">
          <cell r="B339" t="str">
            <v>R</v>
          </cell>
          <cell r="E339" t="str">
            <v>CAROLINE'S CANNABIS, LLC</v>
          </cell>
          <cell r="F339" t="str">
            <v>UXBRIDGE</v>
          </cell>
        </row>
        <row r="340">
          <cell r="B340" t="str">
            <v>R</v>
          </cell>
          <cell r="E340" t="str">
            <v>CAROLINE'S CANNABIS, LLC</v>
          </cell>
          <cell r="F340" t="str">
            <v>HOPEDALE</v>
          </cell>
        </row>
        <row r="341">
          <cell r="B341" t="str">
            <v>P</v>
          </cell>
          <cell r="E341" t="str">
            <v>CAROLINE'S CANNABIS, LLC</v>
          </cell>
          <cell r="F341" t="str">
            <v>HOPEDALE</v>
          </cell>
        </row>
        <row r="342">
          <cell r="B342" t="str">
            <v>P</v>
          </cell>
          <cell r="E342" t="str">
            <v>CASTLELEAF, LLC</v>
          </cell>
          <cell r="F342" t="str">
            <v>BOSTON</v>
          </cell>
        </row>
        <row r="343">
          <cell r="B343" t="str">
            <v>R</v>
          </cell>
          <cell r="E343" t="str">
            <v>CASTLELEAF, LLC</v>
          </cell>
          <cell r="F343" t="str">
            <v>BOSTON</v>
          </cell>
        </row>
        <row r="344">
          <cell r="B344" t="str">
            <v>C</v>
          </cell>
          <cell r="E344" t="str">
            <v>CASTLEROCK AGRICULTURAL ENTERPRISES INC.</v>
          </cell>
          <cell r="F344" t="str">
            <v>BARRE</v>
          </cell>
        </row>
        <row r="345">
          <cell r="B345" t="str">
            <v>R</v>
          </cell>
          <cell r="E345" t="str">
            <v xml:space="preserve">CATAHOULA CANNABIS, LLC </v>
          </cell>
          <cell r="F345" t="str">
            <v>FALL RIVER</v>
          </cell>
        </row>
        <row r="346">
          <cell r="B346" t="str">
            <v>R</v>
          </cell>
        </row>
        <row r="347">
          <cell r="B347" t="str">
            <v>R</v>
          </cell>
          <cell r="E347" t="str">
            <v>CATDOGG, LLC DBA SUBLIME CANNABIS</v>
          </cell>
          <cell r="F347" t="str">
            <v>MASHPEE</v>
          </cell>
        </row>
        <row r="348">
          <cell r="B348" t="str">
            <v>P</v>
          </cell>
          <cell r="E348" t="str">
            <v>CATDOGG, LLC DBA SUBLIME CANNABIS</v>
          </cell>
          <cell r="F348" t="str">
            <v>MASHPEE</v>
          </cell>
        </row>
        <row r="349">
          <cell r="B349" t="str">
            <v>C</v>
          </cell>
          <cell r="E349" t="str">
            <v>CCC MASHPEE HOLDINGS, LLC</v>
          </cell>
          <cell r="F349" t="str">
            <v>MASHPEE</v>
          </cell>
        </row>
        <row r="350">
          <cell r="B350" t="str">
            <v>P</v>
          </cell>
          <cell r="E350" t="str">
            <v>CCC MASHPEE HOLDINGS, LLC</v>
          </cell>
          <cell r="F350" t="str">
            <v>MASHPEE</v>
          </cell>
        </row>
        <row r="351">
          <cell r="B351" t="str">
            <v>R</v>
          </cell>
          <cell r="E351" t="str">
            <v>CCC WELLFLEET NV LLC</v>
          </cell>
          <cell r="F351" t="str">
            <v>WELLFLEET</v>
          </cell>
        </row>
        <row r="352">
          <cell r="B352" t="str">
            <v>P</v>
          </cell>
          <cell r="E352" t="str">
            <v>CCE CAT LLC</v>
          </cell>
          <cell r="F352" t="str">
            <v>MASHPEE</v>
          </cell>
        </row>
        <row r="353">
          <cell r="B353" t="str">
            <v>L</v>
          </cell>
          <cell r="E353" t="str">
            <v>CDX ANALYTICS, LLC</v>
          </cell>
          <cell r="F353" t="str">
            <v>SALEM</v>
          </cell>
        </row>
        <row r="354">
          <cell r="B354" t="str">
            <v>P</v>
          </cell>
          <cell r="E354" t="str">
            <v>CEDAR ROOTS LLC</v>
          </cell>
          <cell r="F354" t="str">
            <v>WARE</v>
          </cell>
        </row>
        <row r="355">
          <cell r="B355" t="str">
            <v>C</v>
          </cell>
          <cell r="E355" t="str">
            <v>CEDAR ROOTS LLC</v>
          </cell>
          <cell r="F355" t="str">
            <v>WARE</v>
          </cell>
        </row>
        <row r="356">
          <cell r="B356" t="str">
            <v>C</v>
          </cell>
          <cell r="E356" t="str">
            <v>CENTRAL AVE COMPASSIONATE CARE, INC.</v>
          </cell>
          <cell r="F356" t="str">
            <v>AYER</v>
          </cell>
        </row>
        <row r="357">
          <cell r="B357" t="str">
            <v>P</v>
          </cell>
          <cell r="E357" t="str">
            <v>CENTRAL AVE COMPASSIONATE CARE, INC.</v>
          </cell>
          <cell r="F357" t="str">
            <v>AYER</v>
          </cell>
        </row>
        <row r="358">
          <cell r="B358" t="str">
            <v>C</v>
          </cell>
          <cell r="E358" t="str">
            <v>CHARLEMONT FARMWORKS, LLC</v>
          </cell>
          <cell r="F358" t="str">
            <v>CHARLEMONT</v>
          </cell>
        </row>
        <row r="359">
          <cell r="B359" t="str">
            <v>R</v>
          </cell>
          <cell r="E359" t="str">
            <v>CHARLES RIVER REMEDIES, LLC D/B/A YAMBA BOUTIQUE</v>
          </cell>
          <cell r="F359" t="str">
            <v>CAMBRIDGE</v>
          </cell>
        </row>
        <row r="360">
          <cell r="B360" t="str">
            <v>R</v>
          </cell>
          <cell r="E360" t="str">
            <v>CHARLESTOWN CANNABIS INC.</v>
          </cell>
          <cell r="F360" t="str">
            <v>BOSTON</v>
          </cell>
        </row>
        <row r="361">
          <cell r="B361" t="str">
            <v>R</v>
          </cell>
          <cell r="E361" t="str">
            <v>CHILL &amp; BLISS II, LLC</v>
          </cell>
          <cell r="F361" t="str">
            <v>QUINCY</v>
          </cell>
        </row>
        <row r="362">
          <cell r="B362" t="str">
            <v>R</v>
          </cell>
          <cell r="E362" t="str">
            <v xml:space="preserve">CHILL &amp; BLISS, LLC </v>
          </cell>
          <cell r="F362" t="str">
            <v>WHITMAN</v>
          </cell>
        </row>
        <row r="363">
          <cell r="B363" t="str">
            <v>B</v>
          </cell>
          <cell r="E363" t="str">
            <v>CHISPA TRES LLC</v>
          </cell>
          <cell r="F363" t="str">
            <v>WORCESTER</v>
          </cell>
        </row>
        <row r="364">
          <cell r="B364" t="str">
            <v>C</v>
          </cell>
          <cell r="E364" t="str">
            <v>CLCASH, LLC</v>
          </cell>
          <cell r="F364" t="str">
            <v>BELCHERTOWN</v>
          </cell>
        </row>
        <row r="365">
          <cell r="B365" t="str">
            <v>P</v>
          </cell>
          <cell r="E365" t="str">
            <v>CLEAN TECHNIQUE LLC</v>
          </cell>
          <cell r="F365" t="str">
            <v>WESTFIELD</v>
          </cell>
        </row>
        <row r="366">
          <cell r="B366" t="str">
            <v>P</v>
          </cell>
          <cell r="E366" t="str">
            <v>CLIMB CANNABIS, LLC</v>
          </cell>
          <cell r="F366" t="str">
            <v>PITTSFIELD</v>
          </cell>
        </row>
        <row r="367">
          <cell r="B367" t="str">
            <v>R</v>
          </cell>
          <cell r="E367" t="str">
            <v>CLOUD 9 CANNABIS, LLC DBA PINNACLE CANNABIS</v>
          </cell>
          <cell r="F367" t="str">
            <v>QUINCY</v>
          </cell>
        </row>
        <row r="368">
          <cell r="B368" t="str">
            <v>C</v>
          </cell>
          <cell r="E368" t="str">
            <v>CLOUD 9 CULTIVATION LLC</v>
          </cell>
          <cell r="F368" t="str">
            <v>ORANGE</v>
          </cell>
        </row>
        <row r="369">
          <cell r="B369" t="str">
            <v>P</v>
          </cell>
          <cell r="E369" t="str">
            <v>CLOUD CREAMERY LLC</v>
          </cell>
          <cell r="F369" t="str">
            <v>FRAMINGHAM</v>
          </cell>
        </row>
        <row r="370">
          <cell r="B370" t="str">
            <v>B</v>
          </cell>
          <cell r="E370" t="str">
            <v>CLOUDFARMING LLC</v>
          </cell>
          <cell r="F370" t="str">
            <v>BOSTON</v>
          </cell>
        </row>
        <row r="371">
          <cell r="B371" t="str">
            <v>R</v>
          </cell>
          <cell r="E371" t="str">
            <v>CLOUDNINE VISIONS</v>
          </cell>
          <cell r="F371" t="str">
            <v>PITTSFIELD</v>
          </cell>
        </row>
        <row r="372">
          <cell r="B372" t="str">
            <v>R</v>
          </cell>
          <cell r="E372" t="str">
            <v>CLOVERCRAFT LLC</v>
          </cell>
          <cell r="F372" t="str">
            <v>EASTHAMPTON</v>
          </cell>
        </row>
        <row r="373">
          <cell r="B373" t="str">
            <v>PD</v>
          </cell>
          <cell r="E373" t="str">
            <v>CLOVERCRAFT LLC</v>
          </cell>
          <cell r="F373" t="str">
            <v>NOT DISCLOSED</v>
          </cell>
        </row>
        <row r="374">
          <cell r="B374" t="str">
            <v>PMD</v>
          </cell>
          <cell r="E374" t="str">
            <v>CLOVERCRAFT LLC</v>
          </cell>
          <cell r="F374" t="str">
            <v>N/A</v>
          </cell>
        </row>
        <row r="375">
          <cell r="B375" t="str">
            <v>MD</v>
          </cell>
          <cell r="E375" t="str">
            <v>CLOVERCRAFT LLC DBA BUDZEE</v>
          </cell>
          <cell r="F375" t="str">
            <v>EASTHAMPTON</v>
          </cell>
        </row>
        <row r="376">
          <cell r="B376" t="str">
            <v>P</v>
          </cell>
          <cell r="E376" t="str">
            <v>CNA STORES, INC.</v>
          </cell>
          <cell r="F376" t="str">
            <v>WINCHENDON</v>
          </cell>
        </row>
        <row r="377">
          <cell r="B377" t="str">
            <v>R</v>
          </cell>
          <cell r="E377" t="str">
            <v>CNA STORES, INC.</v>
          </cell>
          <cell r="F377" t="str">
            <v>BOSTON</v>
          </cell>
        </row>
        <row r="378">
          <cell r="B378" t="str">
            <v>R</v>
          </cell>
          <cell r="E378" t="str">
            <v>CNA STORES, INC.</v>
          </cell>
          <cell r="F378" t="str">
            <v>HAVERHILL</v>
          </cell>
        </row>
        <row r="379">
          <cell r="B379" t="str">
            <v>R</v>
          </cell>
          <cell r="E379" t="str">
            <v>CNA STORES, INC.</v>
          </cell>
          <cell r="F379" t="str">
            <v>AMESBURY</v>
          </cell>
        </row>
        <row r="380">
          <cell r="B380" t="str">
            <v>P</v>
          </cell>
          <cell r="E380" t="str">
            <v>CNA STORES, INC.</v>
          </cell>
          <cell r="F380" t="str">
            <v>AMESBURY</v>
          </cell>
        </row>
        <row r="381">
          <cell r="B381" t="str">
            <v>C</v>
          </cell>
          <cell r="E381" t="str">
            <v>CNA STORES, INC.</v>
          </cell>
          <cell r="F381" t="str">
            <v>WINCHENDON</v>
          </cell>
        </row>
        <row r="382">
          <cell r="B382" t="str">
            <v>C</v>
          </cell>
          <cell r="E382" t="str">
            <v>CNA STORES, INC.</v>
          </cell>
          <cell r="F382" t="str">
            <v>AMESBURY</v>
          </cell>
        </row>
        <row r="383">
          <cell r="B383" t="str">
            <v>X</v>
          </cell>
          <cell r="E383" t="str">
            <v>COASTAL CULTIVARS</v>
          </cell>
          <cell r="F383" t="str">
            <v>WAREHAM</v>
          </cell>
        </row>
        <row r="384">
          <cell r="B384" t="str">
            <v>R</v>
          </cell>
          <cell r="E384" t="str">
            <v>COASTAL CULTIVARS, INC</v>
          </cell>
          <cell r="F384" t="str">
            <v>GREAT BARRINGTON</v>
          </cell>
        </row>
        <row r="385">
          <cell r="B385" t="str">
            <v>P</v>
          </cell>
          <cell r="E385" t="str">
            <v>COASTAL CULTIVARS, INC</v>
          </cell>
          <cell r="F385" t="str">
            <v>WAREHAM</v>
          </cell>
        </row>
        <row r="386">
          <cell r="B386" t="str">
            <v>C</v>
          </cell>
          <cell r="E386" t="str">
            <v>COASTAL CULTIVARS, INC</v>
          </cell>
          <cell r="F386" t="str">
            <v>WAREHAM</v>
          </cell>
        </row>
        <row r="387">
          <cell r="B387" t="str">
            <v>R</v>
          </cell>
          <cell r="E387" t="str">
            <v>COASTAL HEALING, INC.</v>
          </cell>
          <cell r="F387" t="str">
            <v>WESTPORT</v>
          </cell>
        </row>
        <row r="388">
          <cell r="B388" t="str">
            <v>P</v>
          </cell>
          <cell r="E388" t="str">
            <v>COASTAL HEALING, INC.</v>
          </cell>
          <cell r="F388" t="str">
            <v>WESTPORT</v>
          </cell>
        </row>
        <row r="389">
          <cell r="B389" t="str">
            <v>C</v>
          </cell>
          <cell r="E389" t="str">
            <v>COASTAL HEALING, INC.</v>
          </cell>
          <cell r="F389" t="str">
            <v>WESTPORT</v>
          </cell>
        </row>
        <row r="390">
          <cell r="B390" t="str">
            <v>C</v>
          </cell>
          <cell r="E390" t="str">
            <v>COASTAL INFUSIONS, LLC</v>
          </cell>
          <cell r="F390" t="str">
            <v>SALISBURY</v>
          </cell>
        </row>
        <row r="391">
          <cell r="B391" t="str">
            <v>P</v>
          </cell>
          <cell r="E391" t="str">
            <v>COASTAL ROOTS, LLC</v>
          </cell>
          <cell r="F391" t="str">
            <v>UXBRIDGE</v>
          </cell>
        </row>
        <row r="392">
          <cell r="B392" t="str">
            <v>C</v>
          </cell>
          <cell r="E392" t="str">
            <v>COASTAL ROOTS, LLC</v>
          </cell>
          <cell r="F392" t="str">
            <v>UXBRIDGE</v>
          </cell>
        </row>
        <row r="393">
          <cell r="B393" t="str">
            <v>P</v>
          </cell>
          <cell r="E393" t="str">
            <v>COASTAL ROOTS, LLC</v>
          </cell>
          <cell r="F393" t="str">
            <v>MIDDLEBOROUGH</v>
          </cell>
        </row>
        <row r="394">
          <cell r="B394" t="str">
            <v>C</v>
          </cell>
          <cell r="E394" t="str">
            <v>COASTAL ROOTS, LLC</v>
          </cell>
          <cell r="F394" t="str">
            <v>MIDDLEBOROUGH</v>
          </cell>
        </row>
        <row r="395">
          <cell r="B395" t="str">
            <v>PMD</v>
          </cell>
          <cell r="E395" t="str">
            <v>COASTAL ROOTS, LLC</v>
          </cell>
          <cell r="F395" t="str">
            <v>N/A</v>
          </cell>
        </row>
        <row r="396">
          <cell r="B396" t="str">
            <v>T</v>
          </cell>
          <cell r="E396" t="str">
            <v>COASTAL SOLUTIONS</v>
          </cell>
          <cell r="F396" t="str">
            <v>PLYMOUTH</v>
          </cell>
        </row>
        <row r="397">
          <cell r="B397" t="str">
            <v>P</v>
          </cell>
          <cell r="E397" t="str">
            <v>COIL BROTHERS, LLC</v>
          </cell>
          <cell r="F397" t="str">
            <v>HARVARD</v>
          </cell>
        </row>
        <row r="398">
          <cell r="B398" t="str">
            <v>R</v>
          </cell>
          <cell r="E398" t="str">
            <v>COLONIAL ORGANICS</v>
          </cell>
          <cell r="F398" t="str">
            <v>DRACUT</v>
          </cell>
        </row>
        <row r="399">
          <cell r="B399" t="str">
            <v>C</v>
          </cell>
          <cell r="E399" t="str">
            <v>COLUMBIA GROWTH, INC.</v>
          </cell>
          <cell r="F399" t="str">
            <v>LEE</v>
          </cell>
        </row>
        <row r="400">
          <cell r="B400" t="str">
            <v>P</v>
          </cell>
          <cell r="E400" t="str">
            <v>COLUMBIA GROWTH, INC.</v>
          </cell>
          <cell r="F400" t="str">
            <v>LEE</v>
          </cell>
        </row>
        <row r="401">
          <cell r="B401" t="str">
            <v>R</v>
          </cell>
          <cell r="E401" t="str">
            <v>COMM AVE CANNA, INC.</v>
          </cell>
          <cell r="F401" t="str">
            <v>BROOKLINE</v>
          </cell>
        </row>
        <row r="402">
          <cell r="B402" t="str">
            <v>C</v>
          </cell>
          <cell r="E402" t="str">
            <v xml:space="preserve">COMMCAN, INC </v>
          </cell>
          <cell r="F402" t="str">
            <v>MEDWAY</v>
          </cell>
        </row>
        <row r="403">
          <cell r="B403" t="str">
            <v>P</v>
          </cell>
          <cell r="E403" t="str">
            <v xml:space="preserve">COMMCAN, INC </v>
          </cell>
          <cell r="F403" t="str">
            <v>MEDWAY</v>
          </cell>
        </row>
        <row r="404">
          <cell r="B404" t="str">
            <v>R</v>
          </cell>
          <cell r="E404" t="str">
            <v xml:space="preserve">COMMCAN, INC </v>
          </cell>
          <cell r="F404" t="str">
            <v>MILLIS</v>
          </cell>
        </row>
        <row r="405">
          <cell r="B405" t="str">
            <v>R</v>
          </cell>
          <cell r="E405" t="str">
            <v xml:space="preserve">COMMCAN, INC </v>
          </cell>
          <cell r="F405" t="str">
            <v>REHOBOTH</v>
          </cell>
        </row>
        <row r="406">
          <cell r="B406" t="str">
            <v>R</v>
          </cell>
          <cell r="E406" t="str">
            <v xml:space="preserve">COMMCAN, INC. </v>
          </cell>
          <cell r="F406" t="str">
            <v>MANSFIELD</v>
          </cell>
        </row>
        <row r="407">
          <cell r="B407" t="str">
            <v>R</v>
          </cell>
          <cell r="E407" t="str">
            <v>COMMONWEALTH ALTERNATIVE CARE, INC.</v>
          </cell>
          <cell r="F407" t="str">
            <v>BROCKTON</v>
          </cell>
        </row>
        <row r="408">
          <cell r="B408" t="str">
            <v>P</v>
          </cell>
          <cell r="E408" t="str">
            <v>COMMONWEALTH ALTERNATIVE CARE, INC.</v>
          </cell>
          <cell r="F408" t="str">
            <v>TAUNTON</v>
          </cell>
        </row>
        <row r="409">
          <cell r="B409" t="str">
            <v>R</v>
          </cell>
          <cell r="E409" t="str">
            <v>COMMONWEALTH ALTERNATIVE CARE, INC.</v>
          </cell>
          <cell r="F409" t="str">
            <v>TAUNTON</v>
          </cell>
        </row>
        <row r="410">
          <cell r="B410" t="str">
            <v>C</v>
          </cell>
          <cell r="E410" t="str">
            <v>COMMONWEALTH ALTERNATIVE CARE, INC.</v>
          </cell>
          <cell r="F410" t="str">
            <v>TAUNTON</v>
          </cell>
        </row>
        <row r="411">
          <cell r="B411" t="str">
            <v>C</v>
          </cell>
          <cell r="E411" t="str">
            <v>COMMONWEALTH FARM 1761, INC.</v>
          </cell>
          <cell r="F411" t="str">
            <v>FRAMINGHAM</v>
          </cell>
        </row>
        <row r="412">
          <cell r="B412" t="str">
            <v>P</v>
          </cell>
          <cell r="E412" t="str">
            <v>COMMONWEALTH FARM 1761, INC.</v>
          </cell>
          <cell r="F412" t="str">
            <v>FRAMINGHAM</v>
          </cell>
        </row>
        <row r="413">
          <cell r="B413" t="str">
            <v>C</v>
          </cell>
          <cell r="E413" t="str">
            <v>COMMONWEALTH REHABILITIATION</v>
          </cell>
          <cell r="F413" t="str">
            <v>RANDOLPH</v>
          </cell>
        </row>
        <row r="414">
          <cell r="B414" t="str">
            <v>R</v>
          </cell>
          <cell r="E414" t="str">
            <v>COMMUNITY CARE COLLECTIVE, INC. D/B/A COLLECTIVE</v>
          </cell>
          <cell r="F414" t="str">
            <v>BILLERICA</v>
          </cell>
        </row>
        <row r="415">
          <cell r="B415" t="str">
            <v>R</v>
          </cell>
          <cell r="E415" t="str">
            <v>COMMUNITY CARE COLLECTIVE, INC. D/B/A COLLECTIVE</v>
          </cell>
          <cell r="F415" t="str">
            <v>LITTLETON</v>
          </cell>
        </row>
        <row r="416">
          <cell r="B416" t="str">
            <v>P</v>
          </cell>
          <cell r="E416" t="str">
            <v>COMMUNITY CARE COLLECTIVE, INC. D/B/A COLLECTIVE</v>
          </cell>
          <cell r="F416" t="str">
            <v>LITTLETON</v>
          </cell>
        </row>
        <row r="417">
          <cell r="B417" t="str">
            <v>C</v>
          </cell>
          <cell r="E417" t="str">
            <v>COMMUNITY GARDENS, LLC</v>
          </cell>
          <cell r="F417" t="str">
            <v>MANSFIELD</v>
          </cell>
        </row>
        <row r="418">
          <cell r="B418" t="str">
            <v>P</v>
          </cell>
          <cell r="E418" t="str">
            <v>COMMUNITY GARDENS, LLC</v>
          </cell>
          <cell r="F418" t="str">
            <v>MANSFIELD</v>
          </cell>
        </row>
        <row r="419">
          <cell r="B419" t="str">
            <v>R</v>
          </cell>
          <cell r="E419" t="str">
            <v>COMMUNITY GROWTH PARTNERS BOSTON, LLC</v>
          </cell>
          <cell r="F419" t="str">
            <v>BOSTON</v>
          </cell>
        </row>
        <row r="420">
          <cell r="B420" t="str">
            <v>PD</v>
          </cell>
          <cell r="E420" t="str">
            <v>COMMUNITY GROWTH PARTNERS DELIVERY, INC.</v>
          </cell>
          <cell r="F420" t="str">
            <v>NORTHAMPTON</v>
          </cell>
        </row>
        <row r="421">
          <cell r="B421" t="str">
            <v>PMD</v>
          </cell>
          <cell r="E421" t="str">
            <v>COMMUNITY GROWTH PARTNERS DELIVERY, INC.</v>
          </cell>
          <cell r="F421" t="str">
            <v>N/A</v>
          </cell>
        </row>
        <row r="422">
          <cell r="B422" t="str">
            <v>MD</v>
          </cell>
          <cell r="E422" t="str">
            <v>COMMUNITY GROWTH PARTNERS DELIVERY, INC.DBA DELIVERY BY REBELLE</v>
          </cell>
          <cell r="F422" t="str">
            <v>NORTHAMPTON</v>
          </cell>
        </row>
        <row r="423">
          <cell r="B423" t="str">
            <v>R</v>
          </cell>
          <cell r="E423" t="str">
            <v>COMMUNITY GROWTH PARTNERS GREAT BARRINGTON OPERATIONS LLC</v>
          </cell>
          <cell r="F423" t="str">
            <v>GREAT BARRINGTON</v>
          </cell>
        </row>
        <row r="424">
          <cell r="B424" t="str">
            <v>P</v>
          </cell>
          <cell r="E424" t="str">
            <v>COMMUNITY GROWTH PARTNERS NORTHAMPTON OPERATIONS LLC</v>
          </cell>
          <cell r="F424" t="str">
            <v>NORTHAMPTON</v>
          </cell>
        </row>
        <row r="425">
          <cell r="B425" t="str">
            <v>C</v>
          </cell>
          <cell r="E425" t="str">
            <v>COMMUNITY GROWTH PARTNERS NORTHAMPTON OPERATIONS LLC</v>
          </cell>
          <cell r="F425" t="str">
            <v>NORTHAMPTON</v>
          </cell>
        </row>
        <row r="426">
          <cell r="B426" t="str">
            <v>C</v>
          </cell>
          <cell r="E426" t="str">
            <v>CONCEPTION MA INC.</v>
          </cell>
          <cell r="F426" t="str">
            <v>UXBRIDGE</v>
          </cell>
        </row>
        <row r="427">
          <cell r="B427" t="str">
            <v>R</v>
          </cell>
          <cell r="E427" t="str">
            <v>CONCRETE GARDEN, INC.</v>
          </cell>
          <cell r="F427" t="str">
            <v>CHELSEA</v>
          </cell>
        </row>
        <row r="428">
          <cell r="B428" t="str">
            <v>PMD</v>
          </cell>
          <cell r="E428" t="str">
            <v>CONVEY ELATION, INC.</v>
          </cell>
          <cell r="F428" t="str">
            <v>N/A</v>
          </cell>
        </row>
        <row r="429">
          <cell r="B429" t="str">
            <v>R</v>
          </cell>
          <cell r="E429" t="str">
            <v>CORE EMPOWERMENT LLC</v>
          </cell>
          <cell r="F429" t="str">
            <v>SOMERVILLE</v>
          </cell>
        </row>
        <row r="430">
          <cell r="B430" t="str">
            <v>R</v>
          </cell>
          <cell r="E430" t="str">
            <v>CORE EMPOWERMENT LLC DBA SEED</v>
          </cell>
          <cell r="F430" t="str">
            <v>BOSTON</v>
          </cell>
        </row>
        <row r="431">
          <cell r="B431" t="str">
            <v>P</v>
          </cell>
          <cell r="E431" t="str">
            <v>CORE TECHNOLOGIES LLC</v>
          </cell>
          <cell r="F431" t="str">
            <v>WORCESTER</v>
          </cell>
        </row>
        <row r="432">
          <cell r="B432" t="str">
            <v>R</v>
          </cell>
          <cell r="E432" t="str">
            <v>COSMOPOLITAN DISPENSARY, INC.</v>
          </cell>
          <cell r="F432" t="str">
            <v>FALL RIVER</v>
          </cell>
        </row>
        <row r="433">
          <cell r="B433" t="str">
            <v>C</v>
          </cell>
          <cell r="E433" t="str">
            <v>COUNTRY CLUB VENTURES LLC</v>
          </cell>
          <cell r="F433" t="str">
            <v>GREENFIELD</v>
          </cell>
        </row>
        <row r="434">
          <cell r="B434" t="str">
            <v>P</v>
          </cell>
          <cell r="E434" t="str">
            <v>COYOTE CANNABIS CORPORATION</v>
          </cell>
          <cell r="F434" t="str">
            <v>UXBRIDGE</v>
          </cell>
        </row>
        <row r="435">
          <cell r="B435" t="str">
            <v>C</v>
          </cell>
          <cell r="E435" t="str">
            <v>COYOTE CANNABIS CORPORATION</v>
          </cell>
          <cell r="F435" t="str">
            <v>UXBRIDGE</v>
          </cell>
        </row>
        <row r="436">
          <cell r="B436" t="str">
            <v>C</v>
          </cell>
          <cell r="E436" t="str">
            <v>CRABGRASS LLC</v>
          </cell>
          <cell r="F436" t="str">
            <v>CLINTON</v>
          </cell>
        </row>
        <row r="437">
          <cell r="B437" t="str">
            <v>C</v>
          </cell>
          <cell r="E437" t="str">
            <v xml:space="preserve">CRAFTED CANNABIS, LLC </v>
          </cell>
          <cell r="F437" t="str">
            <v>WHITMAN</v>
          </cell>
        </row>
        <row r="438">
          <cell r="B438" t="str">
            <v>R</v>
          </cell>
          <cell r="E438" t="str">
            <v>CRESCO HHH, LLC</v>
          </cell>
          <cell r="F438" t="str">
            <v>ROCKLAND</v>
          </cell>
        </row>
        <row r="439">
          <cell r="B439" t="str">
            <v>C</v>
          </cell>
          <cell r="E439" t="str">
            <v xml:space="preserve">CRESCO HHH, LLC DBA SUNNYSIDE </v>
          </cell>
          <cell r="F439" t="str">
            <v>FALL RIVER</v>
          </cell>
        </row>
        <row r="440">
          <cell r="B440" t="str">
            <v>P</v>
          </cell>
          <cell r="E440" t="str">
            <v xml:space="preserve">CRESCO HHH, LLC DBA SUNNYSIDE </v>
          </cell>
          <cell r="F440" t="str">
            <v>FALL RIVER</v>
          </cell>
        </row>
        <row r="441">
          <cell r="B441" t="str">
            <v>R</v>
          </cell>
          <cell r="E441" t="str">
            <v xml:space="preserve">CRESCO HHH, LLC DBA SUNNYSIDE </v>
          </cell>
          <cell r="F441" t="str">
            <v>FALL RIVER</v>
          </cell>
        </row>
        <row r="442">
          <cell r="B442" t="str">
            <v>R</v>
          </cell>
          <cell r="E442" t="str">
            <v>CTDW BEVERLY, LLC D/B/A SEAGRASS</v>
          </cell>
          <cell r="F442" t="str">
            <v>BEVERLY</v>
          </cell>
        </row>
        <row r="443">
          <cell r="B443" t="str">
            <v>R</v>
          </cell>
          <cell r="E443" t="str">
            <v>CTDW LLC DBA SEAGRASS</v>
          </cell>
          <cell r="F443" t="str">
            <v>SALEM</v>
          </cell>
        </row>
        <row r="444">
          <cell r="B444" t="str">
            <v>C</v>
          </cell>
          <cell r="E444" t="str">
            <v>CULTIVATE CULTIVATION, LLC DBA SUNNYSIDE</v>
          </cell>
          <cell r="F444" t="str">
            <v>LEICESTER</v>
          </cell>
        </row>
        <row r="445">
          <cell r="B445" t="str">
            <v>P</v>
          </cell>
          <cell r="E445" t="str">
            <v>CULTIVATE CULTIVATION, LLC DBA SUNNYSIDE</v>
          </cell>
          <cell r="F445" t="str">
            <v>LEICESTER</v>
          </cell>
        </row>
        <row r="446">
          <cell r="B446" t="str">
            <v>R</v>
          </cell>
          <cell r="E446" t="str">
            <v>CULTIVATE LEICESTER, INC. DBA SUNNYSIDE</v>
          </cell>
          <cell r="F446" t="str">
            <v>LEICESTER</v>
          </cell>
        </row>
        <row r="447">
          <cell r="B447" t="str">
            <v>R</v>
          </cell>
          <cell r="E447" t="str">
            <v>CULTIVATE LEICESTER, INC. DBA SUNNYSIDE</v>
          </cell>
          <cell r="F447" t="str">
            <v>FRAMINGHAM</v>
          </cell>
        </row>
        <row r="448">
          <cell r="B448" t="str">
            <v>P</v>
          </cell>
          <cell r="E448" t="str">
            <v>CULTIVATE LEICESTER, INC. DBA SUNNYSIDE</v>
          </cell>
          <cell r="F448" t="str">
            <v>UXBRIDGE</v>
          </cell>
        </row>
        <row r="449">
          <cell r="B449" t="str">
            <v>C</v>
          </cell>
          <cell r="E449" t="str">
            <v>CULTIVATE LEICESTER, INC. DBA SUNNYSIDE</v>
          </cell>
          <cell r="F449" t="str">
            <v>UXBRIDGE</v>
          </cell>
        </row>
        <row r="450">
          <cell r="B450" t="str">
            <v>R</v>
          </cell>
          <cell r="E450" t="str">
            <v>CULTIVATE LEICESTER, INC. DBA SUNNYSIDE</v>
          </cell>
          <cell r="F450" t="str">
            <v>WORCESTER</v>
          </cell>
        </row>
        <row r="451">
          <cell r="B451" t="str">
            <v>C</v>
          </cell>
          <cell r="E451" t="str">
            <v>CULTIVATION EXPERTS LLC</v>
          </cell>
          <cell r="F451" t="str">
            <v>WORCESTER</v>
          </cell>
        </row>
        <row r="452">
          <cell r="B452" t="str">
            <v>P</v>
          </cell>
          <cell r="E452" t="str">
            <v>CULTIVAUNA, LLC DBA LEVIA</v>
          </cell>
          <cell r="F452" t="str">
            <v>GEORGETOWN</v>
          </cell>
        </row>
        <row r="453">
          <cell r="B453" t="str">
            <v>R</v>
          </cell>
          <cell r="E453" t="str">
            <v>CURALEAF MASSACHUSETTS, INC</v>
          </cell>
          <cell r="F453" t="str">
            <v>OXFORD</v>
          </cell>
        </row>
        <row r="454">
          <cell r="B454" t="str">
            <v>C</v>
          </cell>
          <cell r="E454" t="str">
            <v>CURALEAF MASSACHUSETTS, INC</v>
          </cell>
          <cell r="F454" t="str">
            <v>WEBSTER</v>
          </cell>
        </row>
        <row r="455">
          <cell r="B455" t="str">
            <v>P</v>
          </cell>
          <cell r="E455" t="str">
            <v>CURALEAF MASSACHUSETTS, INC</v>
          </cell>
          <cell r="F455" t="str">
            <v>WEBSTER</v>
          </cell>
        </row>
        <row r="456">
          <cell r="B456" t="str">
            <v>R</v>
          </cell>
          <cell r="E456" t="str">
            <v>CURALEAF MASSACHUSETTS, INC</v>
          </cell>
          <cell r="F456" t="str">
            <v>PROVINCETOWN</v>
          </cell>
        </row>
        <row r="457">
          <cell r="B457" t="str">
            <v>R</v>
          </cell>
          <cell r="E457" t="str">
            <v>CURALEAF MASSACHUSETTS, INC</v>
          </cell>
          <cell r="F457" t="str">
            <v>WARE</v>
          </cell>
        </row>
        <row r="458">
          <cell r="B458" t="str">
            <v>C</v>
          </cell>
          <cell r="E458" t="str">
            <v xml:space="preserve">CURALEAF NORTH SHORE, INC. </v>
          </cell>
          <cell r="F458" t="str">
            <v>AMESBURY</v>
          </cell>
        </row>
        <row r="459">
          <cell r="B459" t="str">
            <v>P</v>
          </cell>
          <cell r="E459" t="str">
            <v xml:space="preserve">CURALEAF NORTH SHORE, INC. </v>
          </cell>
          <cell r="F459" t="str">
            <v>AMESBURY</v>
          </cell>
        </row>
        <row r="460">
          <cell r="B460" t="str">
            <v>E</v>
          </cell>
          <cell r="E460" t="str">
            <v xml:space="preserve">CURALEAF PROCESSING, INC. </v>
          </cell>
          <cell r="F460" t="str">
            <v>NEWTON</v>
          </cell>
        </row>
        <row r="461">
          <cell r="B461" t="str">
            <v>P</v>
          </cell>
          <cell r="E461" t="str">
            <v>CURE PACK MA, LLC</v>
          </cell>
          <cell r="F461" t="str">
            <v>FITCHBURG</v>
          </cell>
        </row>
        <row r="462">
          <cell r="B462" t="str">
            <v>R</v>
          </cell>
          <cell r="E462" t="str">
            <v>CYPRESS TREE MANAGEMENT FENWAY, INC</v>
          </cell>
          <cell r="F462" t="str">
            <v>BOSTON</v>
          </cell>
        </row>
        <row r="463">
          <cell r="B463" t="str">
            <v>R</v>
          </cell>
          <cell r="E463" t="str">
            <v>CYPRESS TREE MANAGEMENT NATICK, INC.</v>
          </cell>
          <cell r="F463" t="str">
            <v>NATICK</v>
          </cell>
        </row>
        <row r="464">
          <cell r="B464" t="str">
            <v>R</v>
          </cell>
          <cell r="E464" t="str">
            <v>CYPRESS TREE MANAGEMENT, INC.</v>
          </cell>
          <cell r="F464" t="str">
            <v>NEWTON</v>
          </cell>
        </row>
        <row r="465">
          <cell r="B465" t="str">
            <v>PD</v>
          </cell>
          <cell r="E465" t="str">
            <v>D.A.R.E. TO DELIVER LLC</v>
          </cell>
          <cell r="F465" t="str">
            <v>NOT DISCLOSED</v>
          </cell>
        </row>
        <row r="466">
          <cell r="B466" t="str">
            <v>R</v>
          </cell>
          <cell r="E466" t="str">
            <v>D2N2, LLC</v>
          </cell>
          <cell r="F466" t="str">
            <v>GREAT BARRINGTON</v>
          </cell>
        </row>
        <row r="467">
          <cell r="B467" t="str">
            <v>C</v>
          </cell>
          <cell r="E467" t="str">
            <v>DARK STREAM, LLC</v>
          </cell>
          <cell r="F467" t="str">
            <v>DOUGLAS</v>
          </cell>
        </row>
        <row r="468">
          <cell r="B468" t="str">
            <v>P</v>
          </cell>
          <cell r="E468" t="str">
            <v>DARK STREAM, LLC</v>
          </cell>
          <cell r="F468" t="str">
            <v>DOUGLAS</v>
          </cell>
        </row>
        <row r="469">
          <cell r="B469" t="str">
            <v>C</v>
          </cell>
          <cell r="E469" t="str">
            <v>DAYDREAMZ ESTATES, LLC</v>
          </cell>
          <cell r="F469" t="str">
            <v>SANDISFIELD</v>
          </cell>
        </row>
        <row r="470">
          <cell r="B470" t="str">
            <v>P</v>
          </cell>
          <cell r="E470" t="str">
            <v>DAYDREAMZ ESTATES, LLC</v>
          </cell>
          <cell r="F470" t="str">
            <v>SANDISFIELD</v>
          </cell>
        </row>
        <row r="471">
          <cell r="B471" t="str">
            <v>C</v>
          </cell>
          <cell r="E471" t="str">
            <v>DAYDREAMZ ESTATES, LLC</v>
          </cell>
          <cell r="F471" t="str">
            <v>SANDISFIELD</v>
          </cell>
        </row>
        <row r="472">
          <cell r="B472" t="str">
            <v>MD</v>
          </cell>
          <cell r="E472" t="str">
            <v>DB DELIVERY MA, LLC</v>
          </cell>
          <cell r="F472" t="str">
            <v>WAREHAM</v>
          </cell>
        </row>
        <row r="473">
          <cell r="B473" t="str">
            <v>PD</v>
          </cell>
          <cell r="E473" t="str">
            <v>DB DELIVERY MA, LLC</v>
          </cell>
          <cell r="F473" t="str">
            <v>NOT DISCLOSED</v>
          </cell>
        </row>
        <row r="474">
          <cell r="B474" t="str">
            <v>PD</v>
          </cell>
          <cell r="E474" t="str">
            <v>DB DELIVERY MA, LLC</v>
          </cell>
          <cell r="F474" t="str">
            <v>WAREHAM</v>
          </cell>
        </row>
        <row r="475">
          <cell r="B475" t="str">
            <v>PMD</v>
          </cell>
          <cell r="E475" t="str">
            <v>DB DELIVERY MA, LLC</v>
          </cell>
          <cell r="F475" t="str">
            <v>N/A</v>
          </cell>
        </row>
        <row r="476">
          <cell r="B476" t="str">
            <v>DO</v>
          </cell>
          <cell r="E476" t="str">
            <v>DB DELIVERY MA, LLC</v>
          </cell>
          <cell r="F476" t="str">
            <v>WAREHAM</v>
          </cell>
        </row>
        <row r="477">
          <cell r="B477" t="str">
            <v>C</v>
          </cell>
          <cell r="E477" t="str">
            <v>DBA EMJ LLC</v>
          </cell>
          <cell r="F477" t="str">
            <v>CUMMINGTON</v>
          </cell>
        </row>
        <row r="478">
          <cell r="B478" t="str">
            <v>R</v>
          </cell>
          <cell r="E478" t="str">
            <v xml:space="preserve">DDM SALES, INC. DBA DDM CANNABIS </v>
          </cell>
          <cell r="F478" t="str">
            <v>BLACKSTONE</v>
          </cell>
        </row>
        <row r="479">
          <cell r="B479" t="str">
            <v>P</v>
          </cell>
          <cell r="E479" t="str">
            <v>DEBILITATING MEDICAL CONDITION TREATMENT CENTERS</v>
          </cell>
          <cell r="F479" t="str">
            <v>AGAWAM</v>
          </cell>
        </row>
        <row r="480">
          <cell r="B480" t="str">
            <v>C</v>
          </cell>
          <cell r="E480" t="str">
            <v>DEBILITATING MEDICAL CONDITION TREATMENT CENTERS</v>
          </cell>
          <cell r="F480" t="str">
            <v>WHATELY</v>
          </cell>
        </row>
        <row r="481">
          <cell r="B481" t="str">
            <v>P</v>
          </cell>
          <cell r="E481" t="str">
            <v>DEBILITATING MEDICAL CONDITION TREATMENT CENTERS</v>
          </cell>
          <cell r="F481" t="str">
            <v>WHATELY</v>
          </cell>
        </row>
        <row r="482">
          <cell r="B482" t="str">
            <v>C</v>
          </cell>
          <cell r="E482" t="str">
            <v>DEBILITATING MEDICAL CONDITION TREATMENT CENTERS</v>
          </cell>
          <cell r="F482" t="str">
            <v>WHATELY</v>
          </cell>
        </row>
        <row r="483">
          <cell r="B483" t="str">
            <v>R</v>
          </cell>
          <cell r="E483" t="str">
            <v>DEBILITATING MEDICAL CONDITION TREATMENT CENTERS</v>
          </cell>
          <cell r="F483" t="str">
            <v>WHATELY</v>
          </cell>
        </row>
        <row r="484">
          <cell r="B484" t="str">
            <v>B</v>
          </cell>
          <cell r="E484" t="str">
            <v>DEEP ROOTS, INC.</v>
          </cell>
          <cell r="F484" t="str">
            <v>UXBRIDGE</v>
          </cell>
        </row>
        <row r="485">
          <cell r="B485" t="str">
            <v>C</v>
          </cell>
          <cell r="E485" t="str">
            <v>DEERFIELD NATURALS, INC.</v>
          </cell>
          <cell r="F485" t="str">
            <v>DEERFIELD</v>
          </cell>
        </row>
        <row r="486">
          <cell r="B486" t="str">
            <v>P</v>
          </cell>
          <cell r="E486" t="str">
            <v>DEERFIELD NATURALS, INC.</v>
          </cell>
          <cell r="F486" t="str">
            <v>DEERFIELD</v>
          </cell>
        </row>
        <row r="487">
          <cell r="B487" t="str">
            <v>R</v>
          </cell>
          <cell r="E487" t="str">
            <v>DEERFIELD NATURALS, INC.</v>
          </cell>
          <cell r="F487" t="str">
            <v>DEERFIELD</v>
          </cell>
        </row>
        <row r="488">
          <cell r="B488" t="str">
            <v>MD</v>
          </cell>
          <cell r="E488" t="str">
            <v>DELIVERED, INC.</v>
          </cell>
          <cell r="F488" t="str">
            <v>HOLYOKE</v>
          </cell>
        </row>
        <row r="489">
          <cell r="B489" t="str">
            <v>MD</v>
          </cell>
          <cell r="E489" t="str">
            <v>DELIVERED, INC.</v>
          </cell>
          <cell r="F489" t="str">
            <v>CLINTON</v>
          </cell>
        </row>
        <row r="490">
          <cell r="B490" t="str">
            <v>PD</v>
          </cell>
          <cell r="E490" t="str">
            <v>DELIVERED, INC.</v>
          </cell>
          <cell r="F490" t="str">
            <v>NOT DISCLOSED</v>
          </cell>
        </row>
        <row r="491">
          <cell r="B491" t="str">
            <v>PMD</v>
          </cell>
          <cell r="E491" t="str">
            <v>DELIVERED, INC.</v>
          </cell>
          <cell r="F491" t="str">
            <v>N/A</v>
          </cell>
        </row>
        <row r="492">
          <cell r="B492" t="str">
            <v>R</v>
          </cell>
          <cell r="E492" t="str">
            <v>DELTA 420 LLC D/B/A BUDS AND ROSES</v>
          </cell>
          <cell r="F492" t="str">
            <v>BLACKSTONE</v>
          </cell>
        </row>
        <row r="493">
          <cell r="B493" t="str">
            <v>T</v>
          </cell>
          <cell r="E493" t="str">
            <v>DEO ENTERPRICES INC.</v>
          </cell>
          <cell r="F493" t="str">
            <v>NORTHAMPTON</v>
          </cell>
        </row>
        <row r="494">
          <cell r="B494" t="str">
            <v>R</v>
          </cell>
          <cell r="E494" t="str">
            <v>DIEM LYNN, LLC</v>
          </cell>
          <cell r="F494" t="str">
            <v>LYNN</v>
          </cell>
        </row>
        <row r="495">
          <cell r="B495" t="str">
            <v>C</v>
          </cell>
          <cell r="E495" t="str">
            <v>DIEM ORANGE LLC</v>
          </cell>
          <cell r="F495" t="str">
            <v>ORANGE</v>
          </cell>
        </row>
        <row r="496">
          <cell r="B496" t="str">
            <v>P</v>
          </cell>
          <cell r="E496" t="str">
            <v>DIEM ORANGE LLC</v>
          </cell>
          <cell r="F496" t="str">
            <v>ORANGE</v>
          </cell>
        </row>
        <row r="497">
          <cell r="B497" t="str">
            <v>PD</v>
          </cell>
          <cell r="E497" t="str">
            <v>DILIGENTIA EXPRESS, LLC</v>
          </cell>
          <cell r="F497" t="str">
            <v>NOT DISCLOSED</v>
          </cell>
        </row>
        <row r="498">
          <cell r="B498" t="str">
            <v>PMD</v>
          </cell>
          <cell r="E498" t="str">
            <v>DILIGENTIA EXPRESS, LLC</v>
          </cell>
          <cell r="F498" t="str">
            <v>N/A</v>
          </cell>
        </row>
        <row r="499">
          <cell r="B499" t="str">
            <v>R</v>
          </cell>
          <cell r="E499" t="str">
            <v>DISCERN'D CANNABIS PURVEYORS, INC</v>
          </cell>
          <cell r="F499" t="str">
            <v>GRAFTON</v>
          </cell>
        </row>
        <row r="500">
          <cell r="B500" t="str">
            <v>X</v>
          </cell>
          <cell r="E500" t="str">
            <v>DM DISTRIBUTION LLC</v>
          </cell>
          <cell r="F500" t="str">
            <v>ORANGE</v>
          </cell>
        </row>
        <row r="501">
          <cell r="B501" t="str">
            <v>P</v>
          </cell>
          <cell r="E501" t="str">
            <v>DMA HOLDINGS (MA), LLC</v>
          </cell>
          <cell r="F501" t="str">
            <v>DUDLEY</v>
          </cell>
        </row>
        <row r="502">
          <cell r="B502" t="str">
            <v>C</v>
          </cell>
          <cell r="E502" t="str">
            <v>DMA HOLDINGS (MA), LLC</v>
          </cell>
          <cell r="F502" t="str">
            <v>DUDLEY</v>
          </cell>
        </row>
        <row r="503">
          <cell r="B503" t="str">
            <v>R</v>
          </cell>
          <cell r="E503" t="str">
            <v>DMA HOLDINGS (MA), LLC</v>
          </cell>
          <cell r="F503" t="str">
            <v>DUDLEY</v>
          </cell>
        </row>
        <row r="504">
          <cell r="B504" t="str">
            <v>R</v>
          </cell>
          <cell r="E504" t="str">
            <v>DMS Trinity LLC</v>
          </cell>
          <cell r="F504" t="str">
            <v>MALDEN</v>
          </cell>
        </row>
        <row r="505">
          <cell r="B505" t="str">
            <v>R</v>
          </cell>
          <cell r="E505" t="str">
            <v>DMS TRINITY, LLC</v>
          </cell>
          <cell r="F505" t="str">
            <v>CHELSEA</v>
          </cell>
        </row>
        <row r="506">
          <cell r="B506" t="str">
            <v>PMD</v>
          </cell>
          <cell r="E506" t="str">
            <v>DOOBER DELIVERIES, LLC</v>
          </cell>
          <cell r="F506" t="str">
            <v>N/A</v>
          </cell>
        </row>
        <row r="507">
          <cell r="B507" t="str">
            <v>R</v>
          </cell>
          <cell r="E507" t="str">
            <v>DR. GREENTHUMB GREENFIELD, LLC</v>
          </cell>
          <cell r="F507" t="str">
            <v>GREENFIELD</v>
          </cell>
        </row>
        <row r="508">
          <cell r="B508" t="str">
            <v>C</v>
          </cell>
          <cell r="E508" t="str">
            <v>DREAMFIELDS MASSACHUSETTS ONE, INC. FKA GREENBRIDGE TECHNOLOGIES, LLC</v>
          </cell>
          <cell r="F508" t="str">
            <v>TYNGSBOROUGH</v>
          </cell>
        </row>
        <row r="509">
          <cell r="B509" t="str">
            <v>P</v>
          </cell>
          <cell r="E509" t="str">
            <v>DREAMFIELDS MASSACHUSETTS ONE, INC. FKA GREENBRIDGE TECHNOLOGIES, LLC</v>
          </cell>
          <cell r="F509" t="str">
            <v>TYNGSBOROUGH</v>
          </cell>
        </row>
        <row r="510">
          <cell r="B510" t="str">
            <v>MD</v>
          </cell>
          <cell r="E510" t="str">
            <v>DRIS CORPORATION</v>
          </cell>
          <cell r="F510" t="str">
            <v>NATICK</v>
          </cell>
        </row>
        <row r="511">
          <cell r="B511" t="str">
            <v>X</v>
          </cell>
          <cell r="E511" t="str">
            <v xml:space="preserve">DRIS CORPORATION  </v>
          </cell>
          <cell r="F511" t="str">
            <v>BELLINGHAM</v>
          </cell>
        </row>
        <row r="512">
          <cell r="B512" t="str">
            <v>P</v>
          </cell>
          <cell r="E512" t="str">
            <v xml:space="preserve">DRIS CORPORATION DBA YOUR GREEN PACKAGE </v>
          </cell>
          <cell r="F512" t="str">
            <v>LEICESTER</v>
          </cell>
        </row>
        <row r="513">
          <cell r="B513" t="str">
            <v>DO</v>
          </cell>
          <cell r="E513" t="str">
            <v xml:space="preserve">DRIS CORPORATION DBA YOUR GREEN PACKAGE </v>
          </cell>
          <cell r="F513" t="str">
            <v>BELLINGHAM</v>
          </cell>
        </row>
        <row r="514">
          <cell r="B514" t="str">
            <v>PMD</v>
          </cell>
          <cell r="E514" t="str">
            <v>DÜBSKI LLC</v>
          </cell>
          <cell r="F514" t="str">
            <v>PITTSFIELD</v>
          </cell>
        </row>
        <row r="515">
          <cell r="B515" t="str">
            <v>C</v>
          </cell>
          <cell r="E515" t="str">
            <v>E AND J SUPPLY, LLC</v>
          </cell>
          <cell r="F515" t="str">
            <v>BELCHERTOWN</v>
          </cell>
        </row>
        <row r="516">
          <cell r="B516" t="str">
            <v>T</v>
          </cell>
          <cell r="E516" t="str">
            <v>EAGLE EYES TRANSPORT, INC.</v>
          </cell>
          <cell r="F516" t="str">
            <v>PLYMOUTH</v>
          </cell>
        </row>
        <row r="517">
          <cell r="B517" t="str">
            <v>P</v>
          </cell>
          <cell r="E517" t="str">
            <v>EAGLES LANDED, LLC</v>
          </cell>
          <cell r="F517" t="str">
            <v xml:space="preserve">GREENFIELD </v>
          </cell>
        </row>
        <row r="518">
          <cell r="B518" t="str">
            <v>PD</v>
          </cell>
          <cell r="E518" t="str">
            <v>EARTH WELL DELIVERY, INC</v>
          </cell>
          <cell r="F518" t="str">
            <v>N/A</v>
          </cell>
        </row>
        <row r="519">
          <cell r="B519" t="str">
            <v>PMD</v>
          </cell>
          <cell r="E519" t="str">
            <v>EARTH WELL DELIVERY, INC</v>
          </cell>
          <cell r="F519" t="str">
            <v>N/A</v>
          </cell>
        </row>
        <row r="520">
          <cell r="B520" t="str">
            <v>R</v>
          </cell>
          <cell r="E520" t="str">
            <v>EAST BOSTON BLOOM, LLC D/B/A BOUTIQ</v>
          </cell>
          <cell r="F520" t="str">
            <v>BOSTON</v>
          </cell>
        </row>
        <row r="521">
          <cell r="B521" t="str">
            <v>R</v>
          </cell>
          <cell r="E521" t="str">
            <v>EAST BOSTON LOCAL ROOTS, LLC DBA EAST BOSTON CANNABIS CO.</v>
          </cell>
          <cell r="F521" t="str">
            <v>BOSTON</v>
          </cell>
        </row>
        <row r="522">
          <cell r="B522" t="str">
            <v>C</v>
          </cell>
          <cell r="E522" t="str">
            <v>EAST COAST CONNECTION, LLC</v>
          </cell>
          <cell r="F522" t="str">
            <v>SPRINGFIELD</v>
          </cell>
        </row>
        <row r="523">
          <cell r="B523" t="str">
            <v>R</v>
          </cell>
          <cell r="E523" t="str">
            <v>EAST COAST REMEDIES CORP.</v>
          </cell>
          <cell r="F523" t="str">
            <v>SOMERVILLE</v>
          </cell>
        </row>
        <row r="524">
          <cell r="B524" t="str">
            <v>C</v>
          </cell>
          <cell r="E524" t="str">
            <v>EC DEVELOPMENTS</v>
          </cell>
          <cell r="F524" t="str">
            <v>GREENFIELD</v>
          </cell>
        </row>
        <row r="525">
          <cell r="B525" t="str">
            <v>P</v>
          </cell>
          <cell r="E525" t="str">
            <v>EC DEVELOPMENTS</v>
          </cell>
          <cell r="F525" t="str">
            <v>GREENFIELD</v>
          </cell>
        </row>
        <row r="526">
          <cell r="B526" t="str">
            <v>R</v>
          </cell>
          <cell r="E526" t="str">
            <v>EC DEVELOPMENTS</v>
          </cell>
          <cell r="F526" t="str">
            <v>GREENFIELD</v>
          </cell>
        </row>
        <row r="527">
          <cell r="B527" t="str">
            <v>R</v>
          </cell>
          <cell r="E527" t="str">
            <v>EDDIE'S FLOWERS, INC</v>
          </cell>
          <cell r="F527" t="str">
            <v>ASHBURNHAM</v>
          </cell>
        </row>
        <row r="528">
          <cell r="B528" t="str">
            <v>C</v>
          </cell>
          <cell r="E528" t="str">
            <v>EDDIE'S FLOWERS, INC</v>
          </cell>
          <cell r="F528" t="str">
            <v>ASHBURNHAM</v>
          </cell>
        </row>
        <row r="529">
          <cell r="B529" t="str">
            <v>P</v>
          </cell>
          <cell r="E529" t="str">
            <v>EDDIE'S FLOWERS, INC</v>
          </cell>
          <cell r="F529" t="str">
            <v>ASHBURNHAM</v>
          </cell>
        </row>
        <row r="530">
          <cell r="B530" t="str">
            <v>R</v>
          </cell>
          <cell r="E530" t="str">
            <v>ELEV8 CANNABIS, LLC</v>
          </cell>
          <cell r="F530" t="str">
            <v>ATHOL</v>
          </cell>
        </row>
        <row r="531">
          <cell r="B531" t="str">
            <v>R</v>
          </cell>
          <cell r="E531" t="str">
            <v>ELEV8 CANNABIS, LLC</v>
          </cell>
          <cell r="F531" t="str">
            <v>ORANGE</v>
          </cell>
        </row>
        <row r="532">
          <cell r="B532" t="str">
            <v>R</v>
          </cell>
          <cell r="E532" t="str">
            <v>ELEV8 CANNABIS, LLC</v>
          </cell>
          <cell r="F532" t="str">
            <v>WILLIAMSTOWN</v>
          </cell>
        </row>
        <row r="533">
          <cell r="B533" t="str">
            <v>P</v>
          </cell>
          <cell r="E533" t="str">
            <v>ELEVATED ACCESS CENTER, INC</v>
          </cell>
          <cell r="F533" t="str">
            <v>NORWELL</v>
          </cell>
        </row>
        <row r="534">
          <cell r="B534" t="str">
            <v>C</v>
          </cell>
          <cell r="E534" t="str">
            <v>ELEVATED ACCESS CENTER, INC</v>
          </cell>
          <cell r="F534" t="str">
            <v>NORWELL</v>
          </cell>
        </row>
        <row r="535">
          <cell r="B535" t="str">
            <v>C</v>
          </cell>
          <cell r="E535" t="str">
            <v>ELEVATED CULTIVATION CO, LLC</v>
          </cell>
          <cell r="F535" t="str">
            <v>KINGSTON</v>
          </cell>
        </row>
        <row r="536">
          <cell r="B536" t="str">
            <v>P</v>
          </cell>
          <cell r="E536" t="str">
            <v>ELEVATED CULTIVATION CO, LLC</v>
          </cell>
          <cell r="F536" t="str">
            <v>KINGSTON</v>
          </cell>
        </row>
        <row r="537">
          <cell r="B537" t="str">
            <v>C</v>
          </cell>
          <cell r="E537" t="str">
            <v>ELEVATED GARDENS LLC</v>
          </cell>
          <cell r="F537" t="str">
            <v>PITTSFIELD</v>
          </cell>
        </row>
        <row r="538">
          <cell r="B538" t="str">
            <v>R</v>
          </cell>
          <cell r="E538" t="str">
            <v>ELEVATED ROOTS II, LLC</v>
          </cell>
          <cell r="F538" t="str">
            <v>HALIFAX</v>
          </cell>
        </row>
        <row r="539">
          <cell r="B539" t="str">
            <v>R</v>
          </cell>
          <cell r="E539" t="str">
            <v>ELEVATED ROOTS III LLC</v>
          </cell>
          <cell r="F539" t="str">
            <v>ABINGTON</v>
          </cell>
        </row>
        <row r="540">
          <cell r="B540" t="str">
            <v>R</v>
          </cell>
          <cell r="E540" t="str">
            <v>ELEVATED ROOTS III, LLC</v>
          </cell>
          <cell r="F540" t="str">
            <v>ABINGTON</v>
          </cell>
        </row>
        <row r="541">
          <cell r="B541" t="str">
            <v>R</v>
          </cell>
          <cell r="E541" t="str">
            <v>ELEVATED ROOTS, LLC</v>
          </cell>
          <cell r="F541" t="str">
            <v>KINGSTON</v>
          </cell>
        </row>
        <row r="542">
          <cell r="B542" t="str">
            <v>C</v>
          </cell>
          <cell r="E542" t="str">
            <v>ELEVATED, INC.</v>
          </cell>
          <cell r="F542" t="str">
            <v>CLINTON</v>
          </cell>
        </row>
        <row r="543">
          <cell r="B543" t="str">
            <v>P</v>
          </cell>
          <cell r="E543" t="str">
            <v>ELEVATED, INC.</v>
          </cell>
          <cell r="F543" t="str">
            <v>CLINTON</v>
          </cell>
        </row>
        <row r="544">
          <cell r="B544" t="str">
            <v>R</v>
          </cell>
          <cell r="E544" t="str">
            <v>ELEVATION INC</v>
          </cell>
          <cell r="F544" t="str">
            <v>BROCKTON</v>
          </cell>
        </row>
        <row r="545">
          <cell r="B545" t="str">
            <v>R</v>
          </cell>
          <cell r="E545" t="str">
            <v>ELEVATION INC.</v>
          </cell>
          <cell r="F545" t="str">
            <v>BROCKTON</v>
          </cell>
        </row>
        <row r="546">
          <cell r="B546" t="str">
            <v>R</v>
          </cell>
          <cell r="E546" t="str">
            <v>ELEVATION RETAIL II, LLC</v>
          </cell>
          <cell r="F546" t="str">
            <v>FAIRHAVEN</v>
          </cell>
        </row>
        <row r="547">
          <cell r="B547" t="str">
            <v>R</v>
          </cell>
          <cell r="E547" t="str">
            <v>ELEVATION RETAIL, LLC</v>
          </cell>
          <cell r="F547" t="str">
            <v>NEW BEDFORD</v>
          </cell>
        </row>
        <row r="548">
          <cell r="B548" t="str">
            <v>C</v>
          </cell>
          <cell r="E548" t="str">
            <v>EMB NATURAL VENTURES, LLC</v>
          </cell>
          <cell r="F548" t="str">
            <v>HOLYOKE</v>
          </cell>
        </row>
        <row r="549">
          <cell r="B549" t="str">
            <v>R</v>
          </cell>
          <cell r="E549" t="str">
            <v>EMBER GARDENS BOSTON, LLC</v>
          </cell>
          <cell r="F549" t="str">
            <v>BOSTON</v>
          </cell>
        </row>
        <row r="550">
          <cell r="B550" t="str">
            <v>R</v>
          </cell>
          <cell r="E550" t="str">
            <v>EMBER GARDENS CAPE COD, LLC</v>
          </cell>
          <cell r="F550" t="str">
            <v>ORLEANS</v>
          </cell>
        </row>
        <row r="551">
          <cell r="B551" t="str">
            <v>MD</v>
          </cell>
          <cell r="E551" t="str">
            <v>EMBER GARDENS DELIVERY, LLC</v>
          </cell>
          <cell r="F551" t="str">
            <v>MIDDLEBOROUGH</v>
          </cell>
        </row>
        <row r="552">
          <cell r="B552" t="str">
            <v>PMD</v>
          </cell>
          <cell r="E552" t="str">
            <v>EMBER GARDENS DELIVERY, LLC</v>
          </cell>
          <cell r="F552" t="str">
            <v>N/A</v>
          </cell>
        </row>
        <row r="553">
          <cell r="B553" t="str">
            <v>P</v>
          </cell>
          <cell r="E553" t="str">
            <v>EMBER GARDENS NBP LLC</v>
          </cell>
          <cell r="F553" t="str">
            <v>NEW BEDFORD</v>
          </cell>
        </row>
        <row r="554">
          <cell r="B554" t="str">
            <v>R</v>
          </cell>
          <cell r="E554" t="str">
            <v xml:space="preserve">EMBER GARDENS NBR LLC </v>
          </cell>
          <cell r="F554" t="str">
            <v>NEW BEDFORD</v>
          </cell>
        </row>
        <row r="555">
          <cell r="B555" t="str">
            <v>C</v>
          </cell>
          <cell r="E555" t="str">
            <v>EMBER GARDENS PRODUCTION LLC</v>
          </cell>
          <cell r="F555" t="str">
            <v>DEERFIELD</v>
          </cell>
        </row>
        <row r="556">
          <cell r="B556" t="str">
            <v>P</v>
          </cell>
          <cell r="E556" t="str">
            <v>EMBER GARDENS PRODUCTION LLC</v>
          </cell>
          <cell r="F556" t="str">
            <v>DEERFIELD</v>
          </cell>
        </row>
        <row r="557">
          <cell r="B557" t="str">
            <v>C</v>
          </cell>
          <cell r="E557" t="str">
            <v>EMERALD CITY GROWERS INCORPORATED</v>
          </cell>
          <cell r="F557" t="str">
            <v>CLINTON</v>
          </cell>
        </row>
        <row r="558">
          <cell r="B558" t="str">
            <v>C</v>
          </cell>
          <cell r="E558" t="str">
            <v>EMERALD GROVE, INC.</v>
          </cell>
          <cell r="F558" t="str">
            <v>MIDDLEBOROUGH</v>
          </cell>
        </row>
        <row r="559">
          <cell r="B559" t="str">
            <v>P</v>
          </cell>
          <cell r="E559" t="str">
            <v>EMERALD GROVE, INC.</v>
          </cell>
          <cell r="F559" t="str">
            <v>MIDDLEBOROUGH</v>
          </cell>
        </row>
        <row r="560">
          <cell r="B560" t="str">
            <v>R</v>
          </cell>
          <cell r="E560" t="str">
            <v>EMERALD GROVE, INC.</v>
          </cell>
          <cell r="F560" t="str">
            <v>EASTHAM</v>
          </cell>
        </row>
        <row r="561">
          <cell r="B561" t="str">
            <v>R</v>
          </cell>
          <cell r="E561" t="str">
            <v>EMERALD RIVER LLC</v>
          </cell>
          <cell r="F561" t="str">
            <v>EGREMONT</v>
          </cell>
        </row>
        <row r="562">
          <cell r="B562" t="str">
            <v>R</v>
          </cell>
          <cell r="E562" t="str">
            <v>EMERALD RIVER LLC</v>
          </cell>
          <cell r="F562" t="str">
            <v>HOLYOKE</v>
          </cell>
        </row>
        <row r="563">
          <cell r="B563" t="str">
            <v>R</v>
          </cell>
          <cell r="E563" t="str">
            <v>EMERALD RIVER LLC</v>
          </cell>
          <cell r="F563" t="str">
            <v>HOPEDALE</v>
          </cell>
        </row>
        <row r="564">
          <cell r="B564" t="str">
            <v>PD</v>
          </cell>
          <cell r="E564" t="str">
            <v>EMERALD RIVER LLC</v>
          </cell>
          <cell r="F564" t="str">
            <v>NOT DISCLOSED</v>
          </cell>
        </row>
        <row r="565">
          <cell r="B565" t="str">
            <v>P</v>
          </cell>
          <cell r="E565" t="str">
            <v>EMERALD RIVER LLC</v>
          </cell>
          <cell r="F565" t="str">
            <v>MILLIS</v>
          </cell>
        </row>
        <row r="566">
          <cell r="B566" t="str">
            <v>T</v>
          </cell>
          <cell r="E566" t="str">
            <v>EMERALD RIVER LLC</v>
          </cell>
          <cell r="F566" t="str">
            <v>HOLYOKE</v>
          </cell>
        </row>
        <row r="567">
          <cell r="B567" t="str">
            <v>PMD</v>
          </cell>
          <cell r="E567" t="str">
            <v>EMERALD TURTLE GROVE MANAGEMENT COMPANY, LLC</v>
          </cell>
          <cell r="F567" t="str">
            <v>N/A</v>
          </cell>
        </row>
        <row r="568">
          <cell r="B568" t="str">
            <v>R</v>
          </cell>
          <cell r="E568" t="str">
            <v>ENLITE CANNABIS DISPENSARY LLC</v>
          </cell>
          <cell r="F568" t="str">
            <v>NORTHAMPTON</v>
          </cell>
        </row>
        <row r="569">
          <cell r="B569" t="str">
            <v>R</v>
          </cell>
          <cell r="E569" t="str">
            <v>ENLITE CANNABIS DISPENSARY LLC</v>
          </cell>
          <cell r="F569" t="str">
            <v>SPRINGFIELD</v>
          </cell>
        </row>
        <row r="570">
          <cell r="B570" t="str">
            <v>MD</v>
          </cell>
          <cell r="E570" t="str">
            <v>ENROOT HOME DELIVERY, LLC</v>
          </cell>
          <cell r="F570" t="str">
            <v>BOSTON</v>
          </cell>
        </row>
        <row r="571">
          <cell r="B571" t="str">
            <v>PMD</v>
          </cell>
          <cell r="E571" t="str">
            <v>ENROOT HOME DELIVERY, LLC</v>
          </cell>
          <cell r="F571" t="str">
            <v>N/A</v>
          </cell>
        </row>
        <row r="572">
          <cell r="B572" t="str">
            <v>P</v>
          </cell>
          <cell r="E572" t="str">
            <v>EOS CULTIVATION LLC</v>
          </cell>
          <cell r="F572" t="str">
            <v>PITTSFIELD</v>
          </cell>
        </row>
        <row r="573">
          <cell r="B573" t="str">
            <v>C</v>
          </cell>
          <cell r="E573" t="str">
            <v>EOS-BITTERSWEET LLC DBA EOS FARMS</v>
          </cell>
          <cell r="F573" t="str">
            <v>PITTSFIELD</v>
          </cell>
        </row>
        <row r="574">
          <cell r="B574" t="str">
            <v>C</v>
          </cell>
          <cell r="E574" t="str">
            <v>EOS-BITTERSWEET LLC DBA EOS FARMS</v>
          </cell>
          <cell r="F574" t="str">
            <v>PITTSFIELD</v>
          </cell>
        </row>
        <row r="575">
          <cell r="B575" t="str">
            <v>R</v>
          </cell>
          <cell r="E575" t="str">
            <v>ERBA C3 DORCHESTER, LLC DBA HIGH PROFILE X BUDEGA</v>
          </cell>
          <cell r="F575" t="str">
            <v>BOSTON</v>
          </cell>
        </row>
        <row r="576">
          <cell r="B576" t="str">
            <v>R</v>
          </cell>
          <cell r="E576" t="str">
            <v>ESCARCHA VERDE, INC.</v>
          </cell>
          <cell r="F576" t="str">
            <v>HOLYOKE</v>
          </cell>
        </row>
        <row r="577">
          <cell r="B577" t="str">
            <v>R</v>
          </cell>
          <cell r="E577" t="str">
            <v>ESKAR ARLINGTON  LLC</v>
          </cell>
          <cell r="F577" t="str">
            <v>ARLINGTON</v>
          </cell>
        </row>
        <row r="578">
          <cell r="B578" t="str">
            <v>R</v>
          </cell>
          <cell r="E578" t="str">
            <v>ESKAR NORTHBRIDGE, LLC</v>
          </cell>
          <cell r="F578" t="str">
            <v>NORTHBRIDGE</v>
          </cell>
        </row>
        <row r="579">
          <cell r="B579" t="str">
            <v>R</v>
          </cell>
          <cell r="E579" t="str">
            <v>ESSEX APOTHECARY,  INC</v>
          </cell>
          <cell r="F579" t="str">
            <v>LYNN</v>
          </cell>
        </row>
        <row r="580">
          <cell r="B580" t="str">
            <v>PMD</v>
          </cell>
          <cell r="E580" t="str">
            <v>EUDAIMONIA HEALTH</v>
          </cell>
          <cell r="F580" t="str">
            <v>N/A</v>
          </cell>
        </row>
        <row r="581">
          <cell r="B581" t="str">
            <v>C</v>
          </cell>
          <cell r="E581" t="str">
            <v>EUDAIMONIA HEALTH, LLC</v>
          </cell>
          <cell r="F581" t="str">
            <v>CLINTON</v>
          </cell>
        </row>
        <row r="582">
          <cell r="B582" t="str">
            <v>P</v>
          </cell>
          <cell r="E582" t="str">
            <v>EUDAIMONIA HEALTH, LLC</v>
          </cell>
          <cell r="F582" t="str">
            <v>CLINTON</v>
          </cell>
        </row>
        <row r="583">
          <cell r="B583" t="str">
            <v>P</v>
          </cell>
          <cell r="E583" t="str">
            <v>EUPHORIC BLISS</v>
          </cell>
          <cell r="F583" t="str">
            <v>BOSTON</v>
          </cell>
        </row>
        <row r="584">
          <cell r="B584" t="str">
            <v>R</v>
          </cell>
          <cell r="E584" t="str">
            <v>EUPHORIC BLISS, INC.</v>
          </cell>
          <cell r="F584" t="str">
            <v>BOSTON</v>
          </cell>
        </row>
        <row r="585">
          <cell r="B585" t="str">
            <v>C</v>
          </cell>
          <cell r="E585" t="str">
            <v>EUPHORIUM, LLC</v>
          </cell>
          <cell r="F585" t="str">
            <v>HOLYOKE</v>
          </cell>
        </row>
        <row r="586">
          <cell r="B586" t="str">
            <v>R</v>
          </cell>
          <cell r="E586" t="str">
            <v>EUPHORIUM, LLC</v>
          </cell>
          <cell r="F586" t="str">
            <v>HOLYOKE</v>
          </cell>
        </row>
        <row r="587">
          <cell r="B587" t="str">
            <v>P</v>
          </cell>
          <cell r="E587" t="str">
            <v>EUPHORIUM, LLC</v>
          </cell>
          <cell r="F587" t="str">
            <v>HOLYOKE</v>
          </cell>
        </row>
        <row r="588">
          <cell r="B588" t="str">
            <v>C</v>
          </cell>
          <cell r="E588" t="str">
            <v>EVERGREEN INDUSTRIES, LLC</v>
          </cell>
          <cell r="F588" t="str">
            <v>HOLYOKE</v>
          </cell>
        </row>
        <row r="589">
          <cell r="B589" t="str">
            <v>C</v>
          </cell>
          <cell r="E589" t="str">
            <v>EVERGREEN STRATEGIES, LLC</v>
          </cell>
          <cell r="F589" t="str">
            <v>WEST BOYLSTON</v>
          </cell>
        </row>
        <row r="590">
          <cell r="B590" t="str">
            <v>P</v>
          </cell>
          <cell r="E590" t="str">
            <v>EVERGREEN STRATEGIES, LLC</v>
          </cell>
          <cell r="F590" t="str">
            <v>WEST BOYLSTON</v>
          </cell>
        </row>
        <row r="591">
          <cell r="B591" t="str">
            <v>R</v>
          </cell>
          <cell r="E591" t="str">
            <v>EVERGREEN STRATEGIES, LLC</v>
          </cell>
          <cell r="F591" t="str">
            <v>NORTH ADAMS</v>
          </cell>
        </row>
        <row r="592">
          <cell r="B592" t="str">
            <v>R</v>
          </cell>
          <cell r="E592" t="str">
            <v>EVERGREEN STRATEGIES, LLC</v>
          </cell>
          <cell r="F592" t="str">
            <v>WORCESTER</v>
          </cell>
        </row>
        <row r="593">
          <cell r="B593" t="str">
            <v>R</v>
          </cell>
          <cell r="E593" t="str">
            <v>EVERGREEN STRATEGIES, LLC</v>
          </cell>
          <cell r="F593" t="str">
            <v>BELCHERTOWN</v>
          </cell>
        </row>
        <row r="594">
          <cell r="B594" t="str">
            <v>R</v>
          </cell>
          <cell r="E594" t="str">
            <v>EVG FARMS, LLC</v>
          </cell>
          <cell r="F594" t="str">
            <v>BOSTON</v>
          </cell>
        </row>
        <row r="595">
          <cell r="B595" t="str">
            <v>PMD</v>
          </cell>
          <cell r="E595" t="str">
            <v>EVOKANNA</v>
          </cell>
          <cell r="F595" t="str">
            <v>N/A</v>
          </cell>
        </row>
        <row r="596">
          <cell r="B596" t="str">
            <v>P</v>
          </cell>
          <cell r="E596" t="str">
            <v>EVOKANNA LABS, LLC</v>
          </cell>
          <cell r="F596" t="str">
            <v>ASHBURNHAM</v>
          </cell>
        </row>
        <row r="597">
          <cell r="B597" t="str">
            <v>C</v>
          </cell>
          <cell r="E597" t="str">
            <v>EVOKANNA LABS, LLC</v>
          </cell>
          <cell r="F597" t="str">
            <v>ASHBURNHAM</v>
          </cell>
        </row>
        <row r="598">
          <cell r="B598" t="str">
            <v>X</v>
          </cell>
          <cell r="E598" t="str">
            <v>EVOKANNA LABS, LLC</v>
          </cell>
          <cell r="F598" t="str">
            <v>ASHBURNHAM</v>
          </cell>
        </row>
        <row r="599">
          <cell r="B599" t="str">
            <v>R</v>
          </cell>
          <cell r="E599" t="str">
            <v>EVOKE, INC</v>
          </cell>
          <cell r="F599" t="str">
            <v>BOSTON</v>
          </cell>
        </row>
        <row r="600">
          <cell r="B600" t="str">
            <v>C</v>
          </cell>
          <cell r="E600" t="str">
            <v>EXOTICA FARMS, LLC</v>
          </cell>
          <cell r="F600" t="str">
            <v>HOLYOKE</v>
          </cell>
        </row>
        <row r="601">
          <cell r="B601" t="str">
            <v>P</v>
          </cell>
          <cell r="E601" t="str">
            <v>EXOTICA FARMS, LLC</v>
          </cell>
          <cell r="F601" t="str">
            <v>HOLYOKE</v>
          </cell>
        </row>
        <row r="602">
          <cell r="B602" t="str">
            <v>P</v>
          </cell>
          <cell r="E602" t="str">
            <v>EXOTICA FARMS, LLC</v>
          </cell>
          <cell r="F602" t="str">
            <v>HOLYOKE</v>
          </cell>
        </row>
        <row r="603">
          <cell r="B603" t="str">
            <v>DO</v>
          </cell>
          <cell r="E603" t="str">
            <v>EZ DELIVERY LLC</v>
          </cell>
          <cell r="F603" t="str">
            <v>NORTHAMPTON</v>
          </cell>
        </row>
        <row r="604">
          <cell r="B604" t="str">
            <v>C</v>
          </cell>
          <cell r="E604" t="str">
            <v>FADED FLOWERS, LLC</v>
          </cell>
          <cell r="F604" t="str">
            <v>CHESTER</v>
          </cell>
        </row>
        <row r="605">
          <cell r="B605" t="str">
            <v>PD</v>
          </cell>
          <cell r="E605" t="str">
            <v>FADED LLC</v>
          </cell>
          <cell r="F605" t="str">
            <v>NOT DISCLOSED</v>
          </cell>
        </row>
        <row r="606">
          <cell r="B606" t="str">
            <v>PMD</v>
          </cell>
          <cell r="E606" t="str">
            <v>FADED, LLC</v>
          </cell>
          <cell r="F606" t="str">
            <v>N/A</v>
          </cell>
        </row>
        <row r="607">
          <cell r="B607" t="str">
            <v>R</v>
          </cell>
          <cell r="E607" t="str">
            <v>FAIRWAY BOTANICALS, INC DBA THE HEMPEST ROSLINDALE</v>
          </cell>
          <cell r="F607" t="str">
            <v>BOSTON</v>
          </cell>
        </row>
        <row r="608">
          <cell r="B608" t="str">
            <v>C</v>
          </cell>
          <cell r="E608" t="str">
            <v>FARMA GARDENS, LLC</v>
          </cell>
          <cell r="F608" t="str">
            <v>ROWLEY</v>
          </cell>
        </row>
        <row r="609">
          <cell r="B609" t="str">
            <v>PD</v>
          </cell>
          <cell r="E609" t="str">
            <v>FASTEDDYBOSTON</v>
          </cell>
          <cell r="F609" t="str">
            <v>N/A</v>
          </cell>
        </row>
        <row r="610">
          <cell r="B610" t="str">
            <v>R</v>
          </cell>
          <cell r="E610" t="str">
            <v>FASTEDDYBOSTON, LLC</v>
          </cell>
          <cell r="F610" t="str">
            <v>LOWELL</v>
          </cell>
        </row>
        <row r="611">
          <cell r="B611" t="str">
            <v>T</v>
          </cell>
          <cell r="E611" t="str">
            <v>FASTEDDYBOSTON, LLC</v>
          </cell>
          <cell r="F611" t="str">
            <v>LOWELL</v>
          </cell>
        </row>
        <row r="612">
          <cell r="B612" t="str">
            <v>C</v>
          </cell>
          <cell r="E612" t="str">
            <v>FCC HOLDINGS, LLC</v>
          </cell>
          <cell r="F612" t="str">
            <v>NORTHAMPTON</v>
          </cell>
        </row>
        <row r="613">
          <cell r="B613" t="str">
            <v>R</v>
          </cell>
          <cell r="E613" t="str">
            <v>FDM SALES, INC</v>
          </cell>
          <cell r="F613" t="str">
            <v>OXFORD</v>
          </cell>
        </row>
        <row r="614">
          <cell r="B614" t="str">
            <v>P</v>
          </cell>
          <cell r="E614" t="str">
            <v>FERNWAY, LLC</v>
          </cell>
          <cell r="F614" t="str">
            <v>NORTHAMPTON</v>
          </cell>
        </row>
        <row r="615">
          <cell r="B615" t="str">
            <v>R</v>
          </cell>
          <cell r="E615" t="str">
            <v xml:space="preserve">FFD ENTERPRISES DBA FINE FETTLE </v>
          </cell>
          <cell r="F615" t="str">
            <v>WEST SPRINGFIELD</v>
          </cell>
        </row>
        <row r="616">
          <cell r="B616" t="str">
            <v>R</v>
          </cell>
          <cell r="E616" t="str">
            <v>FFD ENTERPRISES DBA FINE FETTLE FKA PCMV</v>
          </cell>
          <cell r="F616" t="str">
            <v>ROWLEY</v>
          </cell>
        </row>
        <row r="617">
          <cell r="B617" t="str">
            <v>R</v>
          </cell>
          <cell r="E617" t="str">
            <v>FFD ENTERPRISES DBA FINE FETTLE FKA PCMV</v>
          </cell>
          <cell r="F617" t="str">
            <v>WEST TISBURY</v>
          </cell>
        </row>
        <row r="618">
          <cell r="B618" t="str">
            <v>P</v>
          </cell>
          <cell r="E618" t="str">
            <v>FFD ENTERPRISES DBA FINE FETTLE FKA PCMV</v>
          </cell>
          <cell r="F618" t="str">
            <v>WEST TISBURY</v>
          </cell>
        </row>
        <row r="619">
          <cell r="B619" t="str">
            <v>C</v>
          </cell>
          <cell r="E619" t="str">
            <v>FFD ENTERPRISES DBA FINE FETTLE FKA PCMV</v>
          </cell>
          <cell r="F619" t="str">
            <v>HINSDALE</v>
          </cell>
        </row>
        <row r="620">
          <cell r="B620" t="str">
            <v>C</v>
          </cell>
          <cell r="E620" t="str">
            <v>FFD ENTERPRISES DBA FINE FETTLE FKA PCMV</v>
          </cell>
          <cell r="F620" t="str">
            <v>WEST TISBURY</v>
          </cell>
        </row>
        <row r="621">
          <cell r="B621" t="str">
            <v>C</v>
          </cell>
          <cell r="E621" t="str">
            <v>FIBONACCI FARMS LLC</v>
          </cell>
          <cell r="F621" t="str">
            <v>GREENFIELD</v>
          </cell>
        </row>
        <row r="622">
          <cell r="B622" t="str">
            <v>R</v>
          </cell>
          <cell r="E622" t="str">
            <v>FIJI TREE OF LIFE, LLC</v>
          </cell>
          <cell r="F622" t="str">
            <v>BELLINGHAM</v>
          </cell>
        </row>
        <row r="623">
          <cell r="B623" t="str">
            <v>DO</v>
          </cell>
          <cell r="E623" t="str">
            <v>FINEST TREES, LLC</v>
          </cell>
          <cell r="F623" t="str">
            <v>SHREWSBURY</v>
          </cell>
        </row>
        <row r="624">
          <cell r="B624" t="str">
            <v>PD</v>
          </cell>
          <cell r="E624" t="str">
            <v>FINEST TREES, LLC</v>
          </cell>
          <cell r="F624" t="str">
            <v>N/A</v>
          </cell>
        </row>
        <row r="625">
          <cell r="B625" t="str">
            <v>PMD</v>
          </cell>
          <cell r="E625" t="str">
            <v>FINEST TREES, LLC</v>
          </cell>
          <cell r="F625" t="str">
            <v>N/A</v>
          </cell>
        </row>
        <row r="626">
          <cell r="B626" t="str">
            <v>C</v>
          </cell>
          <cell r="E626" t="str">
            <v>FIRST CITY PROVISIONS, INC. DBA LEGENDS</v>
          </cell>
          <cell r="F626" t="str">
            <v>HOLYOKE</v>
          </cell>
        </row>
        <row r="627">
          <cell r="B627" t="str">
            <v>P</v>
          </cell>
          <cell r="E627" t="str">
            <v>FIRST CITY PROVISIONS, INC. DBA LEGENDS</v>
          </cell>
          <cell r="F627" t="str">
            <v>HOLYOKE</v>
          </cell>
        </row>
        <row r="628">
          <cell r="B628" t="str">
            <v>R</v>
          </cell>
          <cell r="E628" t="str">
            <v>FIRST CITY PROVISIONS, INC. DBA LEGENDS</v>
          </cell>
          <cell r="F628" t="str">
            <v>HOLYOKE</v>
          </cell>
        </row>
        <row r="629">
          <cell r="B629" t="str">
            <v>C</v>
          </cell>
          <cell r="E629" t="str">
            <v>FISH ROAD, LLC</v>
          </cell>
          <cell r="F629" t="str">
            <v>DUDLEY</v>
          </cell>
        </row>
        <row r="630">
          <cell r="B630" t="str">
            <v>P</v>
          </cell>
          <cell r="E630" t="str">
            <v>FITZCANNA, INC</v>
          </cell>
          <cell r="F630" t="str">
            <v>CLINTON</v>
          </cell>
        </row>
        <row r="631">
          <cell r="B631" t="str">
            <v>X</v>
          </cell>
          <cell r="E631" t="str">
            <v>FITZCANNA, INC</v>
          </cell>
          <cell r="F631" t="str">
            <v>CLINTON</v>
          </cell>
        </row>
        <row r="632">
          <cell r="B632" t="str">
            <v>R</v>
          </cell>
          <cell r="E632" t="str">
            <v xml:space="preserve">FLAGSHIP INVESTMENT CORP D/B/A PETTALS ATTLEBORO FKA ASPEN BLUE CULTURES INC. </v>
          </cell>
          <cell r="F632" t="str">
            <v>ATTLEBORO</v>
          </cell>
        </row>
        <row r="633">
          <cell r="B633" t="str">
            <v>R</v>
          </cell>
          <cell r="E633" t="str">
            <v>FLOOR XIII MEDICINALS, LLC</v>
          </cell>
          <cell r="F633" t="str">
            <v>MEDFORD</v>
          </cell>
        </row>
        <row r="634">
          <cell r="B634" t="str">
            <v>R</v>
          </cell>
          <cell r="E634" t="str">
            <v>FLORA HOLDINGS, LLC</v>
          </cell>
          <cell r="F634" t="str">
            <v>WALTHAM</v>
          </cell>
        </row>
        <row r="635">
          <cell r="B635" t="str">
            <v>PD</v>
          </cell>
          <cell r="E635" t="str">
            <v>FLORENCIA LLC</v>
          </cell>
          <cell r="F635" t="str">
            <v>NOT DISCLOSED</v>
          </cell>
        </row>
        <row r="636">
          <cell r="B636" t="str">
            <v>PMD</v>
          </cell>
          <cell r="E636" t="str">
            <v>FLORENCIA LLC</v>
          </cell>
          <cell r="F636" t="str">
            <v>N/A</v>
          </cell>
        </row>
        <row r="637">
          <cell r="B637" t="str">
            <v>R</v>
          </cell>
          <cell r="E637" t="str">
            <v>FLOWER &amp; SOUL, INC</v>
          </cell>
          <cell r="F637" t="str">
            <v>HALIFAX</v>
          </cell>
        </row>
        <row r="638">
          <cell r="B638" t="str">
            <v>C</v>
          </cell>
          <cell r="E638" t="str">
            <v>FLOWER POWER GROWERS, INC. D/B/A PICNIC</v>
          </cell>
          <cell r="F638" t="str">
            <v>MONTAGUE</v>
          </cell>
        </row>
        <row r="639">
          <cell r="B639" t="str">
            <v>P</v>
          </cell>
          <cell r="E639" t="str">
            <v>FLOWER POWER GROWERS, INC. D/B/A PICNIC</v>
          </cell>
          <cell r="F639" t="str">
            <v>MONTAGUE</v>
          </cell>
        </row>
        <row r="640">
          <cell r="B640" t="str">
            <v>PMD</v>
          </cell>
          <cell r="E640" t="str">
            <v>FLOWER XPRESS</v>
          </cell>
          <cell r="F640" t="str">
            <v>N/A</v>
          </cell>
        </row>
        <row r="641">
          <cell r="B641" t="str">
            <v>R</v>
          </cell>
          <cell r="E641" t="str">
            <v>FLYING GOOSE, LLC</v>
          </cell>
          <cell r="F641" t="str">
            <v>DOUGLAS</v>
          </cell>
        </row>
        <row r="642">
          <cell r="B642" t="str">
            <v>P</v>
          </cell>
          <cell r="E642" t="str">
            <v>FOUR DAUGHTERS COMPASSIONATE CARE, INC.</v>
          </cell>
          <cell r="F642" t="str">
            <v>SHARON</v>
          </cell>
        </row>
        <row r="643">
          <cell r="B643" t="str">
            <v>C</v>
          </cell>
          <cell r="E643" t="str">
            <v>FOUR DAUGHTERS COMPASSIONATE CARE, INC.</v>
          </cell>
          <cell r="F643" t="str">
            <v>SHARON</v>
          </cell>
        </row>
        <row r="644">
          <cell r="B644" t="str">
            <v>R</v>
          </cell>
          <cell r="E644" t="str">
            <v>FOUR DAUGHTERS COMPASSIONATE CARE, INC. DBA ZEN LEAF PLYMOUTH</v>
          </cell>
          <cell r="F644" t="str">
            <v>PLYMOUTH</v>
          </cell>
        </row>
        <row r="645">
          <cell r="B645" t="str">
            <v>R</v>
          </cell>
          <cell r="E645" t="str">
            <v>FOUR DAUGHTERS COMPASSIONATE CARE, INC. DBA ZEN LEAF SHARON</v>
          </cell>
          <cell r="F645" t="str">
            <v>SHARON</v>
          </cell>
        </row>
        <row r="646">
          <cell r="B646" t="str">
            <v>P</v>
          </cell>
          <cell r="E646" t="str">
            <v>FOUR SCORE HOLDINGS, LLC DBA TERPS</v>
          </cell>
          <cell r="F646" t="str">
            <v>CHARLTON</v>
          </cell>
        </row>
        <row r="647">
          <cell r="B647" t="str">
            <v>C</v>
          </cell>
          <cell r="E647" t="str">
            <v>FOUR SCORE HOLDINGS, LLC DBA TERPS</v>
          </cell>
          <cell r="F647" t="str">
            <v>CHARLTON</v>
          </cell>
        </row>
        <row r="648">
          <cell r="B648" t="str">
            <v>R</v>
          </cell>
          <cell r="E648" t="str">
            <v>FOUR SCORE HOLDINGS, LLC DBA TERPS</v>
          </cell>
          <cell r="F648" t="str">
            <v>CHARLTON</v>
          </cell>
        </row>
        <row r="649">
          <cell r="B649" t="str">
            <v>B</v>
          </cell>
          <cell r="E649" t="str">
            <v>FOURTWENTY INDUSTRIES CO.</v>
          </cell>
          <cell r="F649" t="str">
            <v>LOWELL</v>
          </cell>
        </row>
        <row r="650">
          <cell r="B650" t="str">
            <v>C</v>
          </cell>
          <cell r="E650" t="str">
            <v>FREEMARKETMA, LLC</v>
          </cell>
          <cell r="F650" t="str">
            <v>BERKLEY</v>
          </cell>
        </row>
        <row r="651">
          <cell r="B651" t="str">
            <v>P</v>
          </cell>
          <cell r="E651" t="str">
            <v>FREEMARKETMA, LLC</v>
          </cell>
          <cell r="F651" t="str">
            <v>BERKLEY</v>
          </cell>
        </row>
        <row r="652">
          <cell r="B652" t="str">
            <v>DE</v>
          </cell>
          <cell r="E652" t="str">
            <v>FRESHLY BAKED COMPANY</v>
          </cell>
          <cell r="F652" t="str">
            <v>NOT DISCLOSED</v>
          </cell>
        </row>
        <row r="653">
          <cell r="B653" t="str">
            <v>P</v>
          </cell>
          <cell r="E653" t="str">
            <v>FRESHLY BAKED COMPANY</v>
          </cell>
          <cell r="F653" t="str">
            <v>TAUNTON</v>
          </cell>
        </row>
        <row r="654">
          <cell r="B654" t="str">
            <v>P</v>
          </cell>
          <cell r="E654" t="str">
            <v>FROZEN 4 CORPORATION</v>
          </cell>
          <cell r="F654" t="str">
            <v>BELLINGHAM</v>
          </cell>
        </row>
        <row r="655">
          <cell r="B655" t="str">
            <v>X</v>
          </cell>
          <cell r="E655" t="str">
            <v>FROZEN 4 CORPORATION</v>
          </cell>
          <cell r="F655" t="str">
            <v>BELLINGHAM</v>
          </cell>
        </row>
        <row r="656">
          <cell r="B656" t="str">
            <v>C</v>
          </cell>
          <cell r="E656" t="str">
            <v>FROZEN 4 CORPORATION</v>
          </cell>
          <cell r="F656" t="str">
            <v>BELLINGHAM</v>
          </cell>
        </row>
        <row r="657">
          <cell r="B657" t="str">
            <v>R</v>
          </cell>
          <cell r="E657" t="str">
            <v>FROZEN 4 CORPORATION</v>
          </cell>
          <cell r="F657" t="str">
            <v>MARSHFIELD</v>
          </cell>
        </row>
        <row r="658">
          <cell r="B658" t="str">
            <v>P</v>
          </cell>
          <cell r="E658" t="str">
            <v>FROZEN 4 CORPORATION</v>
          </cell>
          <cell r="F658" t="str">
            <v>MARSHFIELD</v>
          </cell>
        </row>
        <row r="659">
          <cell r="B659" t="str">
            <v>PD</v>
          </cell>
          <cell r="E659" t="str">
            <v>FROZEN 4 CORPORATION</v>
          </cell>
          <cell r="F659" t="str">
            <v>NOT DISCLOSED</v>
          </cell>
        </row>
        <row r="660">
          <cell r="B660" t="str">
            <v>DO</v>
          </cell>
          <cell r="E660" t="str">
            <v>FROZEN 4 CORPORATION D/B/A BUD BUS</v>
          </cell>
          <cell r="F660" t="str">
            <v>BELLINGHAM</v>
          </cell>
        </row>
        <row r="661">
          <cell r="B661" t="str">
            <v>C</v>
          </cell>
          <cell r="E661" t="str">
            <v>FROZEN 4, LLC</v>
          </cell>
          <cell r="F661" t="str">
            <v>BERKLEY</v>
          </cell>
        </row>
        <row r="662">
          <cell r="B662" t="str">
            <v>PMD</v>
          </cell>
          <cell r="E662" t="str">
            <v>FUEGO DELIVERY, LLC</v>
          </cell>
          <cell r="F662" t="str">
            <v>N/A</v>
          </cell>
        </row>
        <row r="663">
          <cell r="B663" t="str">
            <v>P</v>
          </cell>
          <cell r="E663" t="str">
            <v>FUEGO FARMS INC.</v>
          </cell>
          <cell r="F663" t="str">
            <v>MIDDLEBOROUGH</v>
          </cell>
        </row>
        <row r="664">
          <cell r="B664" t="str">
            <v>C</v>
          </cell>
          <cell r="E664" t="str">
            <v>FUEGO FARMS INC.</v>
          </cell>
          <cell r="F664" t="str">
            <v>MIDDLEBOROUGH</v>
          </cell>
        </row>
        <row r="665">
          <cell r="B665" t="str">
            <v>R</v>
          </cell>
          <cell r="E665" t="str">
            <v>FULL HARVEST MOONZ, INC.</v>
          </cell>
          <cell r="F665" t="str">
            <v>HAVERHILL</v>
          </cell>
        </row>
        <row r="666">
          <cell r="B666" t="str">
            <v>R</v>
          </cell>
          <cell r="E666" t="str">
            <v>FULL HARVEST MOONZ, INC.</v>
          </cell>
          <cell r="F666" t="str">
            <v>LOWELL</v>
          </cell>
        </row>
        <row r="667">
          <cell r="B667" t="str">
            <v>P</v>
          </cell>
          <cell r="E667" t="str">
            <v xml:space="preserve">FUSION DROP, LLC </v>
          </cell>
          <cell r="F667" t="str">
            <v>WHITMAN</v>
          </cell>
        </row>
        <row r="668">
          <cell r="B668" t="str">
            <v>P</v>
          </cell>
          <cell r="E668" t="str">
            <v>G&amp;S MANAGEMENT SERVICES LLC</v>
          </cell>
          <cell r="F668" t="str">
            <v>WORCESTER</v>
          </cell>
        </row>
        <row r="669">
          <cell r="B669" t="str">
            <v>L</v>
          </cell>
          <cell r="E669" t="str">
            <v>G7 LAB, LLC</v>
          </cell>
          <cell r="F669" t="str">
            <v>LITTLETON</v>
          </cell>
        </row>
        <row r="670">
          <cell r="B670" t="str">
            <v>C</v>
          </cell>
          <cell r="E670" t="str">
            <v xml:space="preserve">GALIL GREENERY, LLC </v>
          </cell>
          <cell r="F670" t="str">
            <v>NORTHAMPTON</v>
          </cell>
        </row>
        <row r="671">
          <cell r="B671" t="str">
            <v>R</v>
          </cell>
          <cell r="E671" t="str">
            <v xml:space="preserve">GALIL GREENERY, LLC DBA BALAGAN CANNABIS </v>
          </cell>
          <cell r="F671" t="str">
            <v>NORTHAMPTON</v>
          </cell>
        </row>
        <row r="672">
          <cell r="B672" t="str">
            <v>PMD</v>
          </cell>
          <cell r="E672" t="str">
            <v>GAN OR LLC</v>
          </cell>
          <cell r="F672" t="str">
            <v>N/A</v>
          </cell>
        </row>
        <row r="673">
          <cell r="B673" t="str">
            <v>C</v>
          </cell>
          <cell r="E673" t="str">
            <v>GAN OR, LLC</v>
          </cell>
          <cell r="F673" t="str">
            <v>NORTHAMPTON</v>
          </cell>
        </row>
        <row r="674">
          <cell r="B674" t="str">
            <v>MD</v>
          </cell>
          <cell r="E674" t="str">
            <v>GAN OR, LLC</v>
          </cell>
          <cell r="F674" t="str">
            <v>NORTHAMPTON</v>
          </cell>
        </row>
        <row r="675">
          <cell r="B675" t="str">
            <v>P</v>
          </cell>
          <cell r="E675" t="str">
            <v>GAN OR, LLC</v>
          </cell>
          <cell r="F675" t="str">
            <v>NORTHAMPTON</v>
          </cell>
        </row>
        <row r="676">
          <cell r="B676" t="str">
            <v>P</v>
          </cell>
          <cell r="E676" t="str">
            <v>GANESH WELLNESS, INC.</v>
          </cell>
          <cell r="F676" t="str">
            <v>WEST BOYLSTON</v>
          </cell>
        </row>
        <row r="677">
          <cell r="B677" t="str">
            <v>R</v>
          </cell>
          <cell r="E677" t="str">
            <v>GANESH WELLNESS, INC. DBA CAMPFIRE CANNABIS</v>
          </cell>
          <cell r="F677" t="str">
            <v>WEST BOYLSTON</v>
          </cell>
        </row>
        <row r="678">
          <cell r="B678" t="str">
            <v>C</v>
          </cell>
          <cell r="E678" t="str">
            <v>GARDEN REMEDIES INC</v>
          </cell>
          <cell r="F678" t="str">
            <v>FITCHBURG</v>
          </cell>
        </row>
        <row r="679">
          <cell r="B679" t="str">
            <v>P</v>
          </cell>
          <cell r="E679" t="str">
            <v>GARDEN REMEDIES INC</v>
          </cell>
          <cell r="F679" t="str">
            <v>FITCHBURG</v>
          </cell>
        </row>
        <row r="680">
          <cell r="B680" t="str">
            <v>R</v>
          </cell>
          <cell r="E680" t="str">
            <v>GARDEN REMEDIES INC</v>
          </cell>
          <cell r="F680" t="str">
            <v>NEWTON</v>
          </cell>
        </row>
        <row r="681">
          <cell r="B681" t="str">
            <v>R</v>
          </cell>
          <cell r="E681" t="str">
            <v>GARDEN REMEDIES INC</v>
          </cell>
          <cell r="F681" t="str">
            <v>MARLBOROUGH</v>
          </cell>
        </row>
        <row r="682">
          <cell r="B682" t="str">
            <v>R</v>
          </cell>
          <cell r="E682" t="str">
            <v>GARDEN REMEDIES INC</v>
          </cell>
          <cell r="F682" t="str">
            <v>MELROSE</v>
          </cell>
        </row>
        <row r="683">
          <cell r="B683" t="str">
            <v>R</v>
          </cell>
          <cell r="E683" t="str">
            <v>GARDEN WONDERS, INC.</v>
          </cell>
          <cell r="F683" t="str">
            <v>MILLVILLE</v>
          </cell>
        </row>
        <row r="684">
          <cell r="B684" t="str">
            <v>MD</v>
          </cell>
          <cell r="E684" t="str">
            <v>GAS BUS, LLC</v>
          </cell>
          <cell r="F684" t="str">
            <v>MIDDLEBOROUGH</v>
          </cell>
        </row>
        <row r="685">
          <cell r="B685" t="str">
            <v>PD</v>
          </cell>
          <cell r="E685" t="str">
            <v xml:space="preserve">GAS BUS, LLC </v>
          </cell>
          <cell r="F685" t="str">
            <v>N/A</v>
          </cell>
        </row>
        <row r="686">
          <cell r="B686" t="str">
            <v>PMD</v>
          </cell>
          <cell r="E686" t="str">
            <v xml:space="preserve">GAS BUS, LLC </v>
          </cell>
          <cell r="F686" t="str">
            <v>N/A</v>
          </cell>
        </row>
        <row r="687">
          <cell r="B687" t="str">
            <v>PMD</v>
          </cell>
          <cell r="E687" t="str">
            <v xml:space="preserve">GAS BUS, LLC </v>
          </cell>
          <cell r="F687" t="str">
            <v>BOSTON</v>
          </cell>
        </row>
        <row r="688">
          <cell r="B688" t="str">
            <v>C</v>
          </cell>
          <cell r="E688" t="str">
            <v>GD MA HOLDINGS, LLC</v>
          </cell>
          <cell r="F688" t="str">
            <v>GARDNER</v>
          </cell>
        </row>
        <row r="689">
          <cell r="B689" t="str">
            <v>B</v>
          </cell>
          <cell r="E689" t="str">
            <v>GIBBY'S GARDEN LLC</v>
          </cell>
          <cell r="F689" t="str">
            <v>UXBRIDGE</v>
          </cell>
        </row>
        <row r="690">
          <cell r="B690" t="str">
            <v>C</v>
          </cell>
          <cell r="E690" t="str">
            <v>GLACIER ROCK FARM, INC.</v>
          </cell>
          <cell r="F690" t="str">
            <v>CUMMINGTON</v>
          </cell>
        </row>
        <row r="691">
          <cell r="B691" t="str">
            <v>P</v>
          </cell>
          <cell r="E691" t="str">
            <v>GLACIER ROCK FARM, INC.</v>
          </cell>
          <cell r="F691" t="str">
            <v>CUMMINGTON</v>
          </cell>
        </row>
        <row r="692">
          <cell r="B692" t="str">
            <v>PD</v>
          </cell>
          <cell r="E692" t="str">
            <v>GODDESS OF GREEEN CRAFT CANNABIS</v>
          </cell>
          <cell r="F692" t="str">
            <v>N/A</v>
          </cell>
        </row>
        <row r="693">
          <cell r="B693" t="str">
            <v>C</v>
          </cell>
          <cell r="E693" t="str">
            <v>GOLD THUMB, LLC F/K/A ECOFARM LEICESTER, LLC F/K/A EAST COAST ORGANICS</v>
          </cell>
          <cell r="F693" t="str">
            <v>LEICESTER</v>
          </cell>
        </row>
        <row r="694">
          <cell r="B694" t="str">
            <v>P</v>
          </cell>
          <cell r="E694" t="str">
            <v>GOLD THUMB, LLC F/K/A ECOFARM LEICESTER, LLC F/K/A EAST COAST ORGANICS</v>
          </cell>
          <cell r="F694" t="str">
            <v>LEICESTER</v>
          </cell>
        </row>
        <row r="695">
          <cell r="B695" t="str">
            <v>C</v>
          </cell>
          <cell r="E695" t="str">
            <v>GOOD CHEMISTRY NURSERIES OF MASSACHUSETTS, LLC</v>
          </cell>
          <cell r="F695" t="str">
            <v>HOLLISTON</v>
          </cell>
        </row>
        <row r="696">
          <cell r="B696" t="str">
            <v>P</v>
          </cell>
          <cell r="E696" t="str">
            <v>GOOD CHEMISTRY NURSERIES OF MASSACHUSETTS, LLC</v>
          </cell>
          <cell r="F696" t="str">
            <v>HOLLISTON</v>
          </cell>
        </row>
        <row r="697">
          <cell r="B697" t="str">
            <v>R</v>
          </cell>
          <cell r="E697" t="str">
            <v>GOOD CHEMISTRY OF MASS, INC</v>
          </cell>
          <cell r="F697" t="str">
            <v>WORCESTER</v>
          </cell>
        </row>
        <row r="698">
          <cell r="B698" t="str">
            <v>P</v>
          </cell>
          <cell r="E698" t="str">
            <v>GOOD CHEMISTRY OF MASS, INC</v>
          </cell>
          <cell r="F698" t="str">
            <v>BELLINGHAM</v>
          </cell>
        </row>
        <row r="699">
          <cell r="B699" t="str">
            <v>C</v>
          </cell>
          <cell r="E699" t="str">
            <v>GOOD CHEMISTRY OF MASS, INC</v>
          </cell>
          <cell r="F699" t="str">
            <v>BELLINGHAM</v>
          </cell>
        </row>
        <row r="700">
          <cell r="B700" t="str">
            <v>R</v>
          </cell>
          <cell r="E700" t="str">
            <v>GOOD CHEMISTRY OF MASS, INC</v>
          </cell>
          <cell r="F700" t="str">
            <v>LYNN</v>
          </cell>
        </row>
        <row r="701">
          <cell r="B701" t="str">
            <v>P</v>
          </cell>
          <cell r="E701" t="str">
            <v>GOOD FEELS, INC</v>
          </cell>
          <cell r="F701" t="str">
            <v>HOLLISTON</v>
          </cell>
        </row>
        <row r="702">
          <cell r="B702" t="str">
            <v>P</v>
          </cell>
          <cell r="E702" t="str">
            <v>GOOD FEELS, INC</v>
          </cell>
          <cell r="F702" t="str">
            <v>MEDWAY</v>
          </cell>
        </row>
        <row r="703">
          <cell r="B703" t="str">
            <v>R</v>
          </cell>
          <cell r="E703" t="str">
            <v>GRACIOUS GREENS, LLC</v>
          </cell>
          <cell r="F703" t="str">
            <v>SUNDERLAND</v>
          </cell>
        </row>
        <row r="704">
          <cell r="B704" t="str">
            <v>PD</v>
          </cell>
          <cell r="E704" t="str">
            <v>GRAM DELIVERIES, LLC</v>
          </cell>
          <cell r="F704" t="str">
            <v>NOT DISCLOSED</v>
          </cell>
        </row>
        <row r="705">
          <cell r="B705" t="str">
            <v>DO</v>
          </cell>
          <cell r="E705" t="str">
            <v>GRAM DELIVERS, LLC</v>
          </cell>
          <cell r="F705" t="str">
            <v>SOMERSET</v>
          </cell>
        </row>
        <row r="706">
          <cell r="B706" t="str">
            <v>R</v>
          </cell>
          <cell r="E706" t="str">
            <v>GRASS APPEAL LLC</v>
          </cell>
          <cell r="F706" t="str">
            <v>UXBRIDGE</v>
          </cell>
        </row>
        <row r="707">
          <cell r="B707" t="str">
            <v>C</v>
          </cell>
          <cell r="E707" t="str">
            <v>GRASS APPEAL LLC</v>
          </cell>
          <cell r="F707" t="str">
            <v>UXBRIDGE</v>
          </cell>
        </row>
        <row r="708">
          <cell r="B708" t="str">
            <v>P</v>
          </cell>
          <cell r="E708" t="str">
            <v>GRASS APPEAL, LLC F/K/A BAKED BEANS, LLC</v>
          </cell>
          <cell r="F708" t="str">
            <v>UXBRIDGE</v>
          </cell>
        </row>
        <row r="709">
          <cell r="B709" t="str">
            <v>MD</v>
          </cell>
          <cell r="E709" t="str">
            <v>GRASSP VENTURES LLC</v>
          </cell>
          <cell r="F709" t="str">
            <v>NORTH ADAMS</v>
          </cell>
        </row>
        <row r="710">
          <cell r="B710" t="str">
            <v>MD</v>
          </cell>
          <cell r="E710" t="str">
            <v>GRASSP VENTURES, LLC</v>
          </cell>
          <cell r="F710" t="str">
            <v>SALEM</v>
          </cell>
        </row>
        <row r="711">
          <cell r="B711" t="str">
            <v>PD</v>
          </cell>
          <cell r="E711" t="str">
            <v>GRASSP VENTURES, LLC</v>
          </cell>
          <cell r="F711" t="str">
            <v>NOT DISCLOSED</v>
          </cell>
        </row>
        <row r="712">
          <cell r="B712" t="str">
            <v>PMD</v>
          </cell>
          <cell r="E712" t="str">
            <v>GRASSP VENTURES, LLC</v>
          </cell>
          <cell r="F712" t="str">
            <v>N/A</v>
          </cell>
        </row>
        <row r="713">
          <cell r="B713" t="str">
            <v>PD</v>
          </cell>
          <cell r="E713" t="str">
            <v xml:space="preserve">GRASSP VENTURES, LLC </v>
          </cell>
          <cell r="F713" t="str">
            <v>SALEM</v>
          </cell>
        </row>
        <row r="714">
          <cell r="B714" t="str">
            <v>PD</v>
          </cell>
          <cell r="E714" t="str">
            <v xml:space="preserve">GRASSP VENTURES, LLC </v>
          </cell>
          <cell r="F714" t="str">
            <v>N/A</v>
          </cell>
        </row>
        <row r="715">
          <cell r="B715" t="str">
            <v>PD</v>
          </cell>
          <cell r="E715" t="str">
            <v>GRATEFUL DELIVERY, LLC</v>
          </cell>
          <cell r="F715" t="str">
            <v>N/A</v>
          </cell>
        </row>
        <row r="716">
          <cell r="B716" t="str">
            <v>B</v>
          </cell>
          <cell r="E716" t="str">
            <v>GREATER GOODS, LLC</v>
          </cell>
          <cell r="F716" t="str">
            <v>TAUNTON</v>
          </cell>
        </row>
        <row r="717">
          <cell r="B717" t="str">
            <v>R</v>
          </cell>
          <cell r="E717" t="str">
            <v>GREEN ADVENTURE, LLC</v>
          </cell>
          <cell r="F717" t="str">
            <v>WARE</v>
          </cell>
        </row>
        <row r="718">
          <cell r="B718" t="str">
            <v>R</v>
          </cell>
          <cell r="E718" t="str">
            <v>GREEN ADVENTURE, LLC</v>
          </cell>
          <cell r="F718" t="str">
            <v>PALMER</v>
          </cell>
        </row>
        <row r="719">
          <cell r="B719" t="str">
            <v>L</v>
          </cell>
          <cell r="E719" t="str">
            <v>GREEN ANALYTICS MASSACHUSETTS LLC</v>
          </cell>
          <cell r="F719" t="str">
            <v>FRAMINGHAM</v>
          </cell>
        </row>
        <row r="720">
          <cell r="B720" t="str">
            <v>L</v>
          </cell>
          <cell r="E720" t="str">
            <v>GREEN ARMORY LABORATORIES, INC</v>
          </cell>
          <cell r="F720" t="str">
            <v>WORCESTER</v>
          </cell>
        </row>
        <row r="721">
          <cell r="B721" t="str">
            <v>R</v>
          </cell>
          <cell r="E721" t="str">
            <v>GREEN BIZ LLC</v>
          </cell>
          <cell r="F721" t="str">
            <v>NORTHAMPTON</v>
          </cell>
        </row>
        <row r="722">
          <cell r="B722" t="str">
            <v>R</v>
          </cell>
          <cell r="E722" t="str">
            <v>GREEN BIZ LLC DBA JACK'S CANNABIS COMPANY</v>
          </cell>
          <cell r="F722" t="str">
            <v>NORTHAMPTON</v>
          </cell>
        </row>
        <row r="723">
          <cell r="B723" t="str">
            <v>R</v>
          </cell>
          <cell r="E723" t="str">
            <v>GREEN BIZ LLC DBA JACK'S CANNABIS COMPANY</v>
          </cell>
          <cell r="F723" t="str">
            <v>PITTSFIELD</v>
          </cell>
        </row>
        <row r="724">
          <cell r="B724" t="str">
            <v>R</v>
          </cell>
          <cell r="E724" t="str">
            <v>GREEN CHOICE DISPENSARIES, LLC D/B/A  CHOICE. GREEN CHOICE CANNABIS</v>
          </cell>
          <cell r="F724" t="str">
            <v>BLACKSTONE</v>
          </cell>
        </row>
        <row r="725">
          <cell r="B725" t="str">
            <v>P</v>
          </cell>
          <cell r="E725" t="str">
            <v>GREEN COLLAR CANNABIS, LLC</v>
          </cell>
          <cell r="F725" t="str">
            <v>FREETOWN</v>
          </cell>
        </row>
        <row r="726">
          <cell r="B726" t="str">
            <v>P</v>
          </cell>
          <cell r="E726" t="str">
            <v>GREEN ENVY, LLC</v>
          </cell>
          <cell r="F726" t="str">
            <v>MIDDLEBOROUGH</v>
          </cell>
        </row>
        <row r="727">
          <cell r="B727" t="str">
            <v>R</v>
          </cell>
          <cell r="E727" t="str">
            <v>GREEN ERA LLC</v>
          </cell>
          <cell r="F727" t="str">
            <v>MENDON</v>
          </cell>
        </row>
        <row r="728">
          <cell r="B728" t="str">
            <v>R</v>
          </cell>
          <cell r="E728" t="str">
            <v>GREEN ERA LLC</v>
          </cell>
          <cell r="F728" t="str">
            <v>FITCHBURG</v>
          </cell>
        </row>
        <row r="729">
          <cell r="B729" t="str">
            <v>R</v>
          </cell>
          <cell r="E729" t="str">
            <v>GREEN ERA LLC</v>
          </cell>
          <cell r="F729" t="str">
            <v>FITCHBURG</v>
          </cell>
        </row>
        <row r="730">
          <cell r="B730" t="str">
            <v>MD</v>
          </cell>
          <cell r="E730" t="str">
            <v>GREEN FLASH DELIVERY, LLC</v>
          </cell>
          <cell r="F730" t="str">
            <v>BOSTON</v>
          </cell>
        </row>
        <row r="731">
          <cell r="B731" t="str">
            <v>R</v>
          </cell>
          <cell r="E731" t="str">
            <v>GREEN GOLD GROUP</v>
          </cell>
          <cell r="F731" t="str">
            <v>PALMER</v>
          </cell>
        </row>
        <row r="732">
          <cell r="B732" t="str">
            <v>R</v>
          </cell>
          <cell r="E732" t="str">
            <v>GREEN GOLD GROUP, INC</v>
          </cell>
          <cell r="F732" t="str">
            <v>CHARLTON</v>
          </cell>
        </row>
        <row r="733">
          <cell r="B733" t="str">
            <v>P</v>
          </cell>
          <cell r="E733" t="str">
            <v>GREEN GOLD GROUP, INC</v>
          </cell>
          <cell r="F733" t="str">
            <v>NORTH BROOKFIELD</v>
          </cell>
        </row>
        <row r="734">
          <cell r="B734" t="str">
            <v>C</v>
          </cell>
          <cell r="E734" t="str">
            <v>GREEN GOLD GROUP, INC</v>
          </cell>
          <cell r="F734" t="str">
            <v>NORTH BROOKFIELD</v>
          </cell>
        </row>
        <row r="735">
          <cell r="B735" t="str">
            <v>R</v>
          </cell>
          <cell r="E735" t="str">
            <v>GREEN GOLD GROUP, INC F/K/A LOCAL ROOTS NE, INC</v>
          </cell>
          <cell r="F735" t="str">
            <v>MARLBOROUGH</v>
          </cell>
        </row>
        <row r="736">
          <cell r="B736" t="str">
            <v>C</v>
          </cell>
          <cell r="E736" t="str">
            <v>GREEN HIGHLAND, LLC</v>
          </cell>
          <cell r="F736" t="str">
            <v>HOLYOKE</v>
          </cell>
        </row>
        <row r="737">
          <cell r="B737" t="str">
            <v>P</v>
          </cell>
          <cell r="E737" t="str">
            <v>GREEN HIGHLAND, LLC</v>
          </cell>
          <cell r="F737" t="str">
            <v>HOLYOKE</v>
          </cell>
        </row>
        <row r="738">
          <cell r="B738" t="str">
            <v>R</v>
          </cell>
          <cell r="E738" t="str">
            <v>GREEN HIGHLAND, LLC</v>
          </cell>
          <cell r="F738" t="str">
            <v>HOLYOKE</v>
          </cell>
        </row>
        <row r="739">
          <cell r="B739" t="str">
            <v>R</v>
          </cell>
          <cell r="E739" t="str">
            <v>GREEN LEAF HEALTH, INC.</v>
          </cell>
          <cell r="F739" t="str">
            <v>NORTH ATTLEBOROUGH</v>
          </cell>
        </row>
        <row r="740">
          <cell r="B740" t="str">
            <v>PD</v>
          </cell>
          <cell r="E740" t="str">
            <v>GREEN LEAF VALET, INC</v>
          </cell>
          <cell r="F740" t="str">
            <v>N/A</v>
          </cell>
        </row>
        <row r="741">
          <cell r="B741" t="str">
            <v>P</v>
          </cell>
          <cell r="E741" t="str">
            <v>GREEN LINE BOSTON, INC.</v>
          </cell>
          <cell r="F741" t="str">
            <v>BOSTON</v>
          </cell>
        </row>
        <row r="742">
          <cell r="B742" t="str">
            <v>C</v>
          </cell>
          <cell r="E742" t="str">
            <v>GREEN LINE BOSTON, INC.</v>
          </cell>
          <cell r="F742" t="str">
            <v>BOSTON</v>
          </cell>
        </row>
        <row r="743">
          <cell r="B743" t="str">
            <v>R</v>
          </cell>
          <cell r="E743" t="str">
            <v>GREEN MEADOWS FARM, LLC</v>
          </cell>
          <cell r="F743" t="str">
            <v>SOUTHBRIDGE</v>
          </cell>
        </row>
        <row r="744">
          <cell r="B744" t="str">
            <v>P</v>
          </cell>
          <cell r="E744" t="str">
            <v>GREEN MEADOWS FARM, LLC</v>
          </cell>
          <cell r="F744" t="str">
            <v>SOUTHBRIDGE</v>
          </cell>
        </row>
        <row r="745">
          <cell r="B745" t="str">
            <v>R</v>
          </cell>
          <cell r="E745" t="str">
            <v>GREEN MEADOWS FARM, LLC</v>
          </cell>
          <cell r="F745" t="str">
            <v>FITCHBURG</v>
          </cell>
        </row>
        <row r="746">
          <cell r="B746" t="str">
            <v>C</v>
          </cell>
          <cell r="E746" t="str">
            <v>GREEN MEADOWS FARM, LLC</v>
          </cell>
          <cell r="F746" t="str">
            <v>SOUTHBRIDGE</v>
          </cell>
        </row>
        <row r="747">
          <cell r="B747" t="str">
            <v>R</v>
          </cell>
          <cell r="E747" t="str">
            <v>GREEN MEADOWS FARM, LLC</v>
          </cell>
          <cell r="F747" t="str">
            <v>MARLBOROUGH</v>
          </cell>
        </row>
        <row r="748">
          <cell r="B748" t="str">
            <v>P</v>
          </cell>
          <cell r="E748" t="str">
            <v>GREEN MOUNTAIN C&amp;C, LLC</v>
          </cell>
          <cell r="F748" t="str">
            <v>HOLYOKE</v>
          </cell>
        </row>
        <row r="749">
          <cell r="B749" t="str">
            <v>C</v>
          </cell>
          <cell r="E749" t="str">
            <v>GREEN ORIGIN FARM, LLC</v>
          </cell>
          <cell r="F749" t="str">
            <v>PETERSHAM</v>
          </cell>
        </row>
        <row r="750">
          <cell r="B750" t="str">
            <v>P</v>
          </cell>
          <cell r="E750" t="str">
            <v>GREEN ORIGIN FARM, LLC</v>
          </cell>
          <cell r="F750" t="str">
            <v>PETERSHAM</v>
          </cell>
        </row>
        <row r="751">
          <cell r="B751" t="str">
            <v>C</v>
          </cell>
          <cell r="E751" t="str">
            <v>GREEN PATRIOT, LLC</v>
          </cell>
          <cell r="F751" t="str">
            <v>HINSDALE</v>
          </cell>
        </row>
        <row r="752">
          <cell r="B752" t="str">
            <v>R</v>
          </cell>
          <cell r="E752" t="str">
            <v>GREEN RAILROAD GROUP, INC.</v>
          </cell>
          <cell r="F752" t="str">
            <v>GREAT BARRINGTON</v>
          </cell>
        </row>
        <row r="753">
          <cell r="B753" t="str">
            <v>PD</v>
          </cell>
          <cell r="E753" t="str">
            <v>GREEN RAIN, LLC</v>
          </cell>
          <cell r="F753" t="str">
            <v>N/A</v>
          </cell>
        </row>
        <row r="754">
          <cell r="B754" t="str">
            <v>PD</v>
          </cell>
          <cell r="E754" t="str">
            <v>GREEN RAIN, LLC</v>
          </cell>
          <cell r="F754" t="str">
            <v>N/A</v>
          </cell>
        </row>
        <row r="755">
          <cell r="B755" t="str">
            <v>R</v>
          </cell>
          <cell r="E755" t="str">
            <v>GREEN RIVER CANNABIS COMPANY INC.</v>
          </cell>
          <cell r="F755" t="str">
            <v>ATTLEBORO</v>
          </cell>
        </row>
        <row r="756">
          <cell r="B756" t="str">
            <v>R</v>
          </cell>
          <cell r="E756" t="str">
            <v>GREEN RIVER CANNABIS COMPANY INC.</v>
          </cell>
          <cell r="F756" t="str">
            <v>GREENFIELD</v>
          </cell>
        </row>
        <row r="757">
          <cell r="B757" t="str">
            <v>R</v>
          </cell>
          <cell r="E757" t="str">
            <v>GREEN RIVER CANNABIS COMPANY INC.</v>
          </cell>
          <cell r="F757" t="str">
            <v>HOPEDALE</v>
          </cell>
        </row>
        <row r="758">
          <cell r="B758" t="str">
            <v>P</v>
          </cell>
          <cell r="E758" t="str">
            <v>GREEN SPEED DELIVERY, INC.</v>
          </cell>
          <cell r="F758" t="str">
            <v>ATHOL</v>
          </cell>
        </row>
        <row r="759">
          <cell r="B759" t="str">
            <v>MD</v>
          </cell>
          <cell r="E759" t="str">
            <v>GREEN SPEED DELIVERY, INC.</v>
          </cell>
          <cell r="F759" t="str">
            <v>ATHOL</v>
          </cell>
        </row>
        <row r="760">
          <cell r="B760" t="str">
            <v>DO</v>
          </cell>
          <cell r="E760" t="str">
            <v>GREEN SPEED DELIVERY, INC.</v>
          </cell>
          <cell r="F760" t="str">
            <v>ATHOL</v>
          </cell>
        </row>
        <row r="761">
          <cell r="B761" t="str">
            <v>PD</v>
          </cell>
          <cell r="E761" t="str">
            <v>GREEN SPEED DELIVERY, LLC</v>
          </cell>
          <cell r="F761" t="str">
            <v>N/A</v>
          </cell>
        </row>
        <row r="762">
          <cell r="B762" t="str">
            <v>PMD</v>
          </cell>
          <cell r="E762" t="str">
            <v>GREEN SPEED DELIVERY, LLC</v>
          </cell>
          <cell r="F762" t="str">
            <v>N/A</v>
          </cell>
        </row>
        <row r="763">
          <cell r="B763" t="str">
            <v>R</v>
          </cell>
          <cell r="E763" t="str">
            <v>GREEN STRATUS CORP</v>
          </cell>
          <cell r="F763" t="str">
            <v>BROCKTON</v>
          </cell>
        </row>
        <row r="764">
          <cell r="B764" t="str">
            <v>P</v>
          </cell>
          <cell r="E764" t="str">
            <v>GREEN THEORY CULTIVATION, LLC DBA ARUNA</v>
          </cell>
          <cell r="F764" t="str">
            <v>LEE</v>
          </cell>
        </row>
        <row r="765">
          <cell r="B765" t="str">
            <v>C</v>
          </cell>
          <cell r="E765" t="str">
            <v>GREEN THEORY CULTIVATION, LLC DBA ARUNA</v>
          </cell>
          <cell r="F765" t="str">
            <v>LEE</v>
          </cell>
        </row>
        <row r="766">
          <cell r="B766" t="str">
            <v>L</v>
          </cell>
          <cell r="E766" t="str">
            <v>GREEN VALLEY ANALYTICS, LLC</v>
          </cell>
          <cell r="F766" t="str">
            <v>HOLYOKE</v>
          </cell>
        </row>
        <row r="767">
          <cell r="B767" t="str">
            <v>C</v>
          </cell>
          <cell r="E767" t="str">
            <v>GREEN VENTURES CORP</v>
          </cell>
          <cell r="F767" t="str">
            <v>ASHBURNHAM</v>
          </cell>
        </row>
        <row r="768">
          <cell r="B768" t="str">
            <v>R</v>
          </cell>
          <cell r="E768" t="str">
            <v>GREEN WORLD, LLC</v>
          </cell>
          <cell r="F768" t="str">
            <v>BROCKTON</v>
          </cell>
        </row>
        <row r="769">
          <cell r="B769" t="str">
            <v>R</v>
          </cell>
          <cell r="E769" t="str">
            <v>GREENCARE COLLECTIVE LLC</v>
          </cell>
          <cell r="F769" t="str">
            <v>MILLBURY</v>
          </cell>
        </row>
        <row r="770">
          <cell r="B770" t="str">
            <v>PMD</v>
          </cell>
          <cell r="E770" t="str">
            <v>GREENDAZE</v>
          </cell>
          <cell r="F770" t="str">
            <v>N/A</v>
          </cell>
        </row>
        <row r="771">
          <cell r="B771" t="str">
            <v>PD</v>
          </cell>
          <cell r="E771" t="str">
            <v>GREENDAZE</v>
          </cell>
          <cell r="F771" t="str">
            <v>N/A</v>
          </cell>
        </row>
        <row r="772">
          <cell r="B772" t="str">
            <v>R</v>
          </cell>
          <cell r="E772" t="str">
            <v>GREENER LEAF, INC</v>
          </cell>
          <cell r="F772" t="str">
            <v>FALL RIVER</v>
          </cell>
        </row>
        <row r="773">
          <cell r="B773" t="str">
            <v>C</v>
          </cell>
          <cell r="E773" t="str">
            <v>GREENER WORLD, INC.</v>
          </cell>
          <cell r="F773" t="str">
            <v>HOLYOKE</v>
          </cell>
        </row>
        <row r="774">
          <cell r="B774" t="str">
            <v>R</v>
          </cell>
          <cell r="E774" t="str">
            <v>GREENER WORLD, INC.</v>
          </cell>
          <cell r="F774" t="str">
            <v>HOLYOKE</v>
          </cell>
        </row>
        <row r="775">
          <cell r="B775" t="str">
            <v>R</v>
          </cell>
          <cell r="E775" t="str">
            <v>GREENERSIDE HOLDINGS, LLC</v>
          </cell>
          <cell r="F775" t="str">
            <v>GREENFIELD</v>
          </cell>
        </row>
        <row r="776">
          <cell r="B776" t="str">
            <v>C</v>
          </cell>
          <cell r="E776" t="str">
            <v>GREENERSIDE HOLDINGS, LLC</v>
          </cell>
          <cell r="F776" t="str">
            <v>GREENFIELD</v>
          </cell>
        </row>
        <row r="777">
          <cell r="B777" t="str">
            <v>PD</v>
          </cell>
          <cell r="E777" t="str">
            <v>GREENERSIDE HOLDINGS, LLC</v>
          </cell>
          <cell r="F777" t="str">
            <v>N/A</v>
          </cell>
        </row>
        <row r="778">
          <cell r="B778" t="str">
            <v>C</v>
          </cell>
          <cell r="E778" t="str">
            <v>GREENFIELD FARMS LLC</v>
          </cell>
          <cell r="F778" t="str">
            <v>GREENFIELD</v>
          </cell>
        </row>
        <row r="779">
          <cell r="B779" t="str">
            <v>C</v>
          </cell>
          <cell r="E779" t="str">
            <v>GREENFIELD GREENERY, LLC</v>
          </cell>
          <cell r="F779" t="str">
            <v>GREENFIELD</v>
          </cell>
        </row>
        <row r="780">
          <cell r="B780" t="str">
            <v>MD</v>
          </cell>
          <cell r="E780" t="str">
            <v>GREENGRAB, INC.</v>
          </cell>
          <cell r="F780" t="str">
            <v>HOLYOKE</v>
          </cell>
        </row>
        <row r="781">
          <cell r="B781" t="str">
            <v>PD</v>
          </cell>
          <cell r="E781" t="str">
            <v>GREENGRAB, INC.</v>
          </cell>
          <cell r="F781" t="str">
            <v>NOT DISCLOSED</v>
          </cell>
        </row>
        <row r="782">
          <cell r="B782" t="str">
            <v>PMD</v>
          </cell>
          <cell r="E782" t="str">
            <v>GREENGRAB, INC.</v>
          </cell>
          <cell r="F782" t="str">
            <v>N/A</v>
          </cell>
        </row>
        <row r="783">
          <cell r="B783" t="str">
            <v>PMD</v>
          </cell>
          <cell r="E783" t="str">
            <v>GREENHOUSE DISTRIBUTORS, INCORPORATED</v>
          </cell>
          <cell r="F783" t="str">
            <v>N/A</v>
          </cell>
        </row>
        <row r="784">
          <cell r="B784" t="str">
            <v>O</v>
          </cell>
          <cell r="E784" t="str">
            <v>GREENJEANS FARMS, LLC</v>
          </cell>
          <cell r="F784" t="str">
            <v>WHATELY</v>
          </cell>
        </row>
        <row r="785">
          <cell r="B785" t="str">
            <v>PMD</v>
          </cell>
          <cell r="E785" t="str">
            <v>GREENLEAF VALET, INC</v>
          </cell>
          <cell r="F785" t="str">
            <v>N/A</v>
          </cell>
        </row>
        <row r="786">
          <cell r="B786" t="str">
            <v>PMD</v>
          </cell>
          <cell r="E786" t="str">
            <v>GREENS ON TIME, LLC</v>
          </cell>
          <cell r="F786" t="str">
            <v>N/A</v>
          </cell>
        </row>
        <row r="787">
          <cell r="B787" t="str">
            <v>P</v>
          </cell>
          <cell r="E787" t="str">
            <v>GREENSOUL ORGANICS, INC</v>
          </cell>
          <cell r="F787" t="str">
            <v>FITCHBURG</v>
          </cell>
        </row>
        <row r="788">
          <cell r="B788" t="str">
            <v>C</v>
          </cell>
          <cell r="E788" t="str">
            <v>GREENSOUL ORGANICS, INC</v>
          </cell>
          <cell r="F788" t="str">
            <v>FITCHBURG</v>
          </cell>
        </row>
        <row r="789">
          <cell r="B789" t="str">
            <v>R</v>
          </cell>
          <cell r="E789" t="str">
            <v>GREENSOUL ORGANICS, INC</v>
          </cell>
          <cell r="F789" t="str">
            <v>CAMBRIDGE</v>
          </cell>
        </row>
        <row r="790">
          <cell r="B790" t="str">
            <v>R</v>
          </cell>
          <cell r="E790" t="str">
            <v>GREENSTAR HERBALS, INC.DBA RISE</v>
          </cell>
          <cell r="F790" t="str">
            <v>DRACUT</v>
          </cell>
        </row>
        <row r="791">
          <cell r="B791" t="str">
            <v>R</v>
          </cell>
          <cell r="E791" t="str">
            <v>GREENSTAR HERBALS, INC.DBA RISE</v>
          </cell>
          <cell r="F791" t="str">
            <v>MAYNARD</v>
          </cell>
        </row>
        <row r="792">
          <cell r="B792" t="str">
            <v>R</v>
          </cell>
          <cell r="E792" t="str">
            <v>GREENSTAR HERBALS, INC.DBA RISE</v>
          </cell>
          <cell r="F792" t="str">
            <v>CHELSEA</v>
          </cell>
        </row>
        <row r="793">
          <cell r="B793" t="str">
            <v>P</v>
          </cell>
          <cell r="E793" t="str">
            <v>GREENWAY CULTIVATION, LLC</v>
          </cell>
          <cell r="F793" t="str">
            <v>ORANGE</v>
          </cell>
        </row>
        <row r="794">
          <cell r="B794" t="str">
            <v>C</v>
          </cell>
          <cell r="E794" t="str">
            <v>GREENWAY CULTIVATION, LLC</v>
          </cell>
          <cell r="F794" t="str">
            <v>ORANGE</v>
          </cell>
        </row>
        <row r="795">
          <cell r="B795" t="str">
            <v>C</v>
          </cell>
          <cell r="E795" t="str">
            <v>GREENWAYV, INC.</v>
          </cell>
          <cell r="F795" t="str">
            <v>HOLLAND</v>
          </cell>
        </row>
        <row r="796">
          <cell r="B796" t="str">
            <v>P</v>
          </cell>
          <cell r="E796" t="str">
            <v>GREENWAYV, INC.</v>
          </cell>
          <cell r="F796" t="str">
            <v>HOLLAND</v>
          </cell>
        </row>
        <row r="797">
          <cell r="B797" t="str">
            <v>P</v>
          </cell>
          <cell r="E797" t="str">
            <v>GROW ONE INC.</v>
          </cell>
          <cell r="F797" t="str">
            <v>LOWELL</v>
          </cell>
        </row>
        <row r="798">
          <cell r="B798" t="str">
            <v>C</v>
          </cell>
          <cell r="E798" t="str">
            <v>GROW ONE INC.</v>
          </cell>
          <cell r="F798" t="str">
            <v>LOWELL</v>
          </cell>
        </row>
        <row r="799">
          <cell r="B799" t="str">
            <v>C</v>
          </cell>
          <cell r="E799" t="str">
            <v>GROW RITE, LLC</v>
          </cell>
          <cell r="F799" t="str">
            <v>UPTON</v>
          </cell>
        </row>
        <row r="800">
          <cell r="B800" t="str">
            <v>B</v>
          </cell>
          <cell r="E800" t="str">
            <v>GROW TEAM GARDENS</v>
          </cell>
          <cell r="F800" t="str">
            <v>LOWELL</v>
          </cell>
        </row>
        <row r="801">
          <cell r="B801" t="str">
            <v>DE</v>
          </cell>
          <cell r="E801" t="str">
            <v>GROW TEAM GARDENS, LLC</v>
          </cell>
          <cell r="F801" t="str">
            <v>NOT DISCLOSED</v>
          </cell>
        </row>
        <row r="802">
          <cell r="B802" t="str">
            <v>R</v>
          </cell>
          <cell r="E802" t="str">
            <v>GTE BROCKTON, LLC</v>
          </cell>
          <cell r="F802" t="str">
            <v>BROCKTON</v>
          </cell>
        </row>
        <row r="803">
          <cell r="B803" t="str">
            <v>R</v>
          </cell>
          <cell r="E803" t="str">
            <v>GTE FRANKLIN, LLC</v>
          </cell>
          <cell r="F803" t="str">
            <v>FRANKLIN</v>
          </cell>
        </row>
        <row r="804">
          <cell r="B804" t="str">
            <v>C</v>
          </cell>
          <cell r="E804" t="str">
            <v>GTE MILLIS, LLC</v>
          </cell>
          <cell r="F804" t="str">
            <v>MILLIS</v>
          </cell>
        </row>
        <row r="805">
          <cell r="B805" t="str">
            <v>P</v>
          </cell>
          <cell r="E805" t="str">
            <v>GTE MILLIS, LLC</v>
          </cell>
          <cell r="F805" t="str">
            <v>MILLIS</v>
          </cell>
        </row>
        <row r="806">
          <cell r="B806" t="str">
            <v>R</v>
          </cell>
          <cell r="E806" t="str">
            <v>GTE TAUNTON LLC</v>
          </cell>
          <cell r="F806" t="str">
            <v>TAUNTON</v>
          </cell>
        </row>
        <row r="807">
          <cell r="B807" t="str">
            <v>R</v>
          </cell>
          <cell r="E807" t="str">
            <v>GVLP CORPORATION DBA VIDA VERDE</v>
          </cell>
          <cell r="F807" t="str">
            <v>CHELSEA</v>
          </cell>
        </row>
        <row r="808">
          <cell r="B808" t="str">
            <v>C</v>
          </cell>
          <cell r="E808" t="str">
            <v>H &amp; H CULTIVATION, LLC</v>
          </cell>
          <cell r="F808" t="str">
            <v>HOLYOKE</v>
          </cell>
        </row>
        <row r="809">
          <cell r="B809" t="str">
            <v>R</v>
          </cell>
          <cell r="E809" t="str">
            <v>HADLEAF HOLISTIC GREENS DISPENSARY, LLC</v>
          </cell>
          <cell r="F809" t="str">
            <v>HADLEY</v>
          </cell>
        </row>
        <row r="810">
          <cell r="B810" t="str">
            <v>R</v>
          </cell>
          <cell r="E810" t="str">
            <v>HALL ROAD, LLC</v>
          </cell>
          <cell r="F810" t="str">
            <v>DUDLEY</v>
          </cell>
        </row>
        <row r="811">
          <cell r="B811" t="str">
            <v>B</v>
          </cell>
          <cell r="E811" t="str">
            <v>HAPPY FLOWER, LLC</v>
          </cell>
          <cell r="F811" t="str">
            <v>WORCESTER</v>
          </cell>
        </row>
        <row r="812">
          <cell r="B812" t="str">
            <v>P</v>
          </cell>
          <cell r="E812" t="str">
            <v>HARDWICK MILL GREENERY, INC</v>
          </cell>
          <cell r="F812" t="str">
            <v>HARDWICK</v>
          </cell>
        </row>
        <row r="813">
          <cell r="B813" t="str">
            <v>C</v>
          </cell>
          <cell r="E813" t="str">
            <v>HARDWICK MILL GREENERY, INC</v>
          </cell>
          <cell r="F813" t="str">
            <v>HARDWICK</v>
          </cell>
        </row>
        <row r="814">
          <cell r="B814" t="str">
            <v>R</v>
          </cell>
          <cell r="E814" t="str">
            <v>HARDWICK MILL GREENERY, INC</v>
          </cell>
          <cell r="F814" t="str">
            <v>HARDWICK</v>
          </cell>
        </row>
        <row r="815">
          <cell r="B815" t="str">
            <v>C</v>
          </cell>
          <cell r="E815" t="str">
            <v>HARDWICK MILL GREENERY, INC</v>
          </cell>
          <cell r="F815" t="str">
            <v>HARDWICK</v>
          </cell>
        </row>
        <row r="816">
          <cell r="B816" t="str">
            <v>R</v>
          </cell>
          <cell r="E816" t="str">
            <v>HARMONY OF MA, INC.</v>
          </cell>
          <cell r="F816" t="str">
            <v>WEST BOYLSTON</v>
          </cell>
        </row>
        <row r="817">
          <cell r="B817" t="str">
            <v>R</v>
          </cell>
          <cell r="E817" t="str">
            <v>HAVERHILL STEM, LLC</v>
          </cell>
          <cell r="F817" t="str">
            <v>HAVERHILL</v>
          </cell>
        </row>
        <row r="818">
          <cell r="B818" t="str">
            <v>P</v>
          </cell>
          <cell r="E818" t="str">
            <v>HAZE OF GRAFTON, LLC</v>
          </cell>
          <cell r="F818" t="str">
            <v>GRAFTON</v>
          </cell>
        </row>
        <row r="819">
          <cell r="B819" t="str">
            <v>R</v>
          </cell>
          <cell r="E819" t="str">
            <v>HAZE OF GRAFTON, LLC DBA SIMPLICITY DISPENSARY FKA RESINATE, INC.</v>
          </cell>
          <cell r="F819" t="str">
            <v>GRAFTON</v>
          </cell>
        </row>
        <row r="820">
          <cell r="B820" t="str">
            <v>R</v>
          </cell>
          <cell r="E820" t="str">
            <v>HAZE OF SOMERVILLE</v>
          </cell>
          <cell r="F820" t="str">
            <v>SOMERVILLE</v>
          </cell>
        </row>
        <row r="821">
          <cell r="B821" t="str">
            <v>PMD</v>
          </cell>
          <cell r="E821" t="str">
            <v>HCHD, LLC</v>
          </cell>
          <cell r="F821" t="str">
            <v>N/A</v>
          </cell>
        </row>
        <row r="822">
          <cell r="B822" t="str">
            <v>C</v>
          </cell>
          <cell r="E822" t="str">
            <v>HEAL CULTIVATION, LLC</v>
          </cell>
          <cell r="F822" t="str">
            <v>WARREN</v>
          </cell>
        </row>
        <row r="823">
          <cell r="B823" t="str">
            <v>P</v>
          </cell>
          <cell r="E823" t="str">
            <v>HEAL CULTIVATION, LLC</v>
          </cell>
          <cell r="F823" t="str">
            <v>WARREN</v>
          </cell>
        </row>
        <row r="824">
          <cell r="B824" t="str">
            <v>R</v>
          </cell>
          <cell r="E824" t="str">
            <v>HEAL PROVINCETOWN, INC</v>
          </cell>
          <cell r="F824" t="str">
            <v>PROVINCETOWN</v>
          </cell>
        </row>
        <row r="825">
          <cell r="B825" t="str">
            <v>R</v>
          </cell>
          <cell r="E825" t="str">
            <v>HEAL STURBRIDGE, INC.</v>
          </cell>
          <cell r="F825" t="str">
            <v>STURBRIDGE</v>
          </cell>
        </row>
        <row r="826">
          <cell r="B826" t="str">
            <v>PD</v>
          </cell>
          <cell r="E826" t="str">
            <v>HEALING CALYX, LLC</v>
          </cell>
          <cell r="F826" t="str">
            <v>NOT DISCLOSED</v>
          </cell>
        </row>
        <row r="827">
          <cell r="B827" t="str">
            <v>DO</v>
          </cell>
          <cell r="E827" t="str">
            <v>HEALING CALYX, LLC DBA GREENRUSH DELIVERY</v>
          </cell>
          <cell r="F827" t="str">
            <v>HOLYOKE</v>
          </cell>
        </row>
        <row r="828">
          <cell r="B828" t="str">
            <v>C</v>
          </cell>
          <cell r="E828" t="str">
            <v>HEALING GARDENS LLC</v>
          </cell>
          <cell r="F828" t="str">
            <v>PLYMOUTH</v>
          </cell>
        </row>
        <row r="829">
          <cell r="B829" t="str">
            <v>P</v>
          </cell>
          <cell r="E829" t="str">
            <v>HEALING GARDENS LLC</v>
          </cell>
          <cell r="F829" t="str">
            <v>PLYMOUTH</v>
          </cell>
        </row>
        <row r="830">
          <cell r="B830" t="str">
            <v>R</v>
          </cell>
          <cell r="E830" t="str">
            <v>HEALING GREENE MASSACHUSETTS, LLC</v>
          </cell>
          <cell r="F830" t="str">
            <v>CAMBRIDGE</v>
          </cell>
        </row>
        <row r="831">
          <cell r="B831" t="str">
            <v>P</v>
          </cell>
          <cell r="E831" t="str">
            <v>HEALTH CIRCLE, INC</v>
          </cell>
          <cell r="F831" t="str">
            <v>ROCKLAND</v>
          </cell>
        </row>
        <row r="832">
          <cell r="B832" t="str">
            <v>R</v>
          </cell>
          <cell r="E832" t="str">
            <v>HEALTH CIRCLE, INC</v>
          </cell>
          <cell r="F832" t="str">
            <v>MARSHFIELD</v>
          </cell>
        </row>
        <row r="833">
          <cell r="B833" t="str">
            <v>R</v>
          </cell>
          <cell r="E833" t="str">
            <v>HEALTH CIRCLE, INC</v>
          </cell>
          <cell r="F833" t="str">
            <v>ROCKLAND</v>
          </cell>
        </row>
        <row r="834">
          <cell r="B834" t="str">
            <v>C</v>
          </cell>
          <cell r="E834" t="str">
            <v>HEALTH CIRCLE, INC</v>
          </cell>
          <cell r="F834" t="str">
            <v>ROCKLAND</v>
          </cell>
        </row>
        <row r="835">
          <cell r="B835" t="str">
            <v>P</v>
          </cell>
          <cell r="E835" t="str">
            <v>HEALTHY PHARMS, INC.</v>
          </cell>
          <cell r="F835" t="str">
            <v>GEORGETOWN</v>
          </cell>
        </row>
        <row r="836">
          <cell r="B836" t="str">
            <v>C</v>
          </cell>
          <cell r="E836" t="str">
            <v>HEALTHY PHARMS, INC.</v>
          </cell>
          <cell r="F836" t="str">
            <v>GEORGETOWN</v>
          </cell>
        </row>
        <row r="837">
          <cell r="B837" t="str">
            <v>R</v>
          </cell>
          <cell r="E837" t="str">
            <v>HEALTHY PHARMS, INC. DBA MISSION GEORGETOWN</v>
          </cell>
          <cell r="F837" t="str">
            <v>GEORGETOWN</v>
          </cell>
        </row>
        <row r="838">
          <cell r="B838" t="str">
            <v>B</v>
          </cell>
          <cell r="E838" t="str">
            <v>HEART OF GOLD, LLC</v>
          </cell>
          <cell r="F838" t="str">
            <v>NEW BRAINTREE</v>
          </cell>
        </row>
        <row r="839">
          <cell r="B839" t="str">
            <v>PMD</v>
          </cell>
          <cell r="E839" t="str">
            <v>HEAVY HITTERS DELIVERY</v>
          </cell>
          <cell r="F839" t="str">
            <v>N/A</v>
          </cell>
        </row>
        <row r="840">
          <cell r="B840" t="str">
            <v>PMD</v>
          </cell>
          <cell r="E840" t="str">
            <v>HEAVY HITTERS DELIVERY</v>
          </cell>
          <cell r="F840" t="str">
            <v>FITCHBURG</v>
          </cell>
        </row>
        <row r="841">
          <cell r="B841" t="str">
            <v>R</v>
          </cell>
          <cell r="E841" t="str">
            <v>HEKA, INC.</v>
          </cell>
          <cell r="F841" t="str">
            <v>PITTSFIELD</v>
          </cell>
        </row>
        <row r="842">
          <cell r="B842" t="str">
            <v>C</v>
          </cell>
          <cell r="E842" t="str">
            <v>HEKA, INC.</v>
          </cell>
          <cell r="F842" t="str">
            <v>WESTFIELD</v>
          </cell>
        </row>
        <row r="843">
          <cell r="B843" t="str">
            <v>P</v>
          </cell>
          <cell r="E843" t="str">
            <v>HEKA, INC.</v>
          </cell>
          <cell r="F843" t="str">
            <v>WESTFIELD</v>
          </cell>
        </row>
        <row r="844">
          <cell r="B844" t="str">
            <v>R</v>
          </cell>
          <cell r="E844" t="str">
            <v>HEKA, INC.</v>
          </cell>
          <cell r="F844" t="str">
            <v>WESTFIELD</v>
          </cell>
        </row>
        <row r="845">
          <cell r="B845" t="str">
            <v>C</v>
          </cell>
          <cell r="E845" t="str">
            <v>HEMP HOLISTICS LLC</v>
          </cell>
          <cell r="F845" t="str">
            <v>ASHBY</v>
          </cell>
        </row>
        <row r="846">
          <cell r="B846" t="str">
            <v>P</v>
          </cell>
          <cell r="E846" t="str">
            <v>HENNEP CULTIVATION LLC</v>
          </cell>
          <cell r="F846" t="str">
            <v>FRANKLIN</v>
          </cell>
        </row>
        <row r="847">
          <cell r="B847" t="str">
            <v>C</v>
          </cell>
          <cell r="E847" t="str">
            <v>HENNEP CULTIVATION LLC</v>
          </cell>
          <cell r="F847" t="str">
            <v>FRANKLIN</v>
          </cell>
        </row>
        <row r="848">
          <cell r="B848" t="str">
            <v>R</v>
          </cell>
          <cell r="E848" t="str">
            <v>HENNEP, INC.</v>
          </cell>
          <cell r="F848" t="str">
            <v>FRANKLIN</v>
          </cell>
        </row>
        <row r="849">
          <cell r="B849" t="str">
            <v>R</v>
          </cell>
          <cell r="E849" t="str">
            <v>HENNEP, INC.</v>
          </cell>
          <cell r="F849" t="str">
            <v>PROVINCETOWN</v>
          </cell>
        </row>
        <row r="850">
          <cell r="B850" t="str">
            <v>R</v>
          </cell>
          <cell r="E850" t="str">
            <v>HERBAL LOGIC, LLC</v>
          </cell>
          <cell r="F850" t="str">
            <v>TAUNTON</v>
          </cell>
        </row>
        <row r="851">
          <cell r="B851" t="str">
            <v>R</v>
          </cell>
          <cell r="E851" t="str">
            <v>HERBAL PATHWAYS LLC D/B/A HIBRID</v>
          </cell>
          <cell r="F851" t="str">
            <v>PITTSFIELD</v>
          </cell>
        </row>
        <row r="852">
          <cell r="B852" t="str">
            <v>R</v>
          </cell>
          <cell r="E852" t="str">
            <v>HERBAL POWER LLC</v>
          </cell>
          <cell r="F852" t="str">
            <v>BOSTON</v>
          </cell>
        </row>
        <row r="853">
          <cell r="B853" t="str">
            <v>R</v>
          </cell>
          <cell r="E853" t="str">
            <v>HERBAL POWER, LLC</v>
          </cell>
          <cell r="F853" t="str">
            <v>BOSTON</v>
          </cell>
        </row>
        <row r="854">
          <cell r="B854" t="str">
            <v>PD</v>
          </cell>
          <cell r="E854" t="str">
            <v>HERBY HOME DELIVERY, LLC</v>
          </cell>
          <cell r="F854" t="str">
            <v>N/A</v>
          </cell>
        </row>
        <row r="855">
          <cell r="B855" t="str">
            <v>PMD</v>
          </cell>
          <cell r="E855" t="str">
            <v>HERBY HOME DELIVERY, LLC</v>
          </cell>
          <cell r="F855" t="str">
            <v>N/A</v>
          </cell>
        </row>
        <row r="856">
          <cell r="B856" t="str">
            <v>C</v>
          </cell>
          <cell r="E856" t="str">
            <v>HERCULES, MENDEZ, HERCULES-PENA CANNABIS</v>
          </cell>
          <cell r="F856" t="str">
            <v>BARNSTABLE</v>
          </cell>
        </row>
        <row r="857">
          <cell r="B857" t="str">
            <v>B</v>
          </cell>
          <cell r="E857" t="str">
            <v>HIDDEN HEMLOCK, LLC</v>
          </cell>
          <cell r="F857" t="str">
            <v>MIDDLEBOROUGH</v>
          </cell>
        </row>
        <row r="858">
          <cell r="B858" t="str">
            <v>R</v>
          </cell>
          <cell r="E858" t="str">
            <v>HIDDEN WONDERS, LLC</v>
          </cell>
          <cell r="F858" t="str">
            <v>PLYMOUTH</v>
          </cell>
        </row>
        <row r="859">
          <cell r="B859" t="str">
            <v>O</v>
          </cell>
          <cell r="E859" t="str">
            <v>HIGH DUNE CRAFT COOPERATIVE LLC</v>
          </cell>
          <cell r="F859" t="str">
            <v>TRURO</v>
          </cell>
        </row>
        <row r="860">
          <cell r="B860" t="str">
            <v>C</v>
          </cell>
          <cell r="E860" t="str">
            <v>HIGH FIVE, INC.</v>
          </cell>
          <cell r="F860" t="str">
            <v>EASTHAMPTON</v>
          </cell>
        </row>
        <row r="861">
          <cell r="B861" t="str">
            <v>P</v>
          </cell>
          <cell r="E861" t="str">
            <v>HIGH FIVE, INC.</v>
          </cell>
          <cell r="F861" t="str">
            <v>EASTHAMPTON</v>
          </cell>
        </row>
        <row r="862">
          <cell r="B862" t="str">
            <v>R</v>
          </cell>
          <cell r="E862" t="str">
            <v>HIGH HAWK FARM, LLC</v>
          </cell>
          <cell r="F862" t="str">
            <v>RUTLAND</v>
          </cell>
        </row>
        <row r="863">
          <cell r="B863" t="str">
            <v>C</v>
          </cell>
          <cell r="E863" t="str">
            <v>HIGH HAWK FARM, LLC</v>
          </cell>
          <cell r="F863" t="str">
            <v>BARRE</v>
          </cell>
        </row>
        <row r="864">
          <cell r="B864" t="str">
            <v>PMD</v>
          </cell>
          <cell r="E864" t="str">
            <v>HIGH HONORS, LLC</v>
          </cell>
          <cell r="F864" t="str">
            <v>N/A</v>
          </cell>
        </row>
        <row r="865">
          <cell r="B865" t="str">
            <v>R</v>
          </cell>
          <cell r="E865" t="str">
            <v>HIGH HOPES LLC</v>
          </cell>
          <cell r="F865" t="str">
            <v>HOPEDALE</v>
          </cell>
        </row>
        <row r="866">
          <cell r="B866" t="str">
            <v>R</v>
          </cell>
          <cell r="E866" t="str">
            <v>HIGH STREET CANNABIS GROUP, LLC</v>
          </cell>
          <cell r="F866" t="str">
            <v>BOSTON</v>
          </cell>
        </row>
        <row r="867">
          <cell r="B867" t="str">
            <v>P</v>
          </cell>
          <cell r="E867" t="str">
            <v>HIGHDRATION, LLC</v>
          </cell>
          <cell r="F867" t="str">
            <v>LOWELL</v>
          </cell>
        </row>
        <row r="868">
          <cell r="B868" t="str">
            <v>C</v>
          </cell>
          <cell r="E868" t="str">
            <v>HIGHER PURPOSE CORPORATION</v>
          </cell>
          <cell r="F868" t="str">
            <v>LEE</v>
          </cell>
        </row>
        <row r="869">
          <cell r="B869" t="str">
            <v>P</v>
          </cell>
          <cell r="E869" t="str">
            <v>HIGHER PURPOSE CORPORATION</v>
          </cell>
          <cell r="F869" t="str">
            <v>LEE</v>
          </cell>
        </row>
        <row r="870">
          <cell r="B870" t="str">
            <v>C</v>
          </cell>
          <cell r="E870" t="str">
            <v>HIGHMARK PROVISIONS, LLC</v>
          </cell>
          <cell r="F870" t="str">
            <v>HOLLISTON</v>
          </cell>
        </row>
        <row r="871">
          <cell r="B871" t="str">
            <v>R</v>
          </cell>
          <cell r="E871" t="str">
            <v>HIGHMINDED, LLC</v>
          </cell>
          <cell r="F871" t="str">
            <v>GREAT BARRINGTON</v>
          </cell>
        </row>
        <row r="872">
          <cell r="B872" t="str">
            <v>P</v>
          </cell>
          <cell r="E872" t="str">
            <v>HIGHMINDED, LLC</v>
          </cell>
          <cell r="F872" t="str">
            <v>GREAT BARRINGTON</v>
          </cell>
        </row>
        <row r="873">
          <cell r="B873" t="str">
            <v>R</v>
          </cell>
          <cell r="E873" t="str">
            <v>HIMALAYAN HIGH</v>
          </cell>
          <cell r="F873" t="str">
            <v>BECKET</v>
          </cell>
        </row>
        <row r="874">
          <cell r="B874" t="str">
            <v>PD</v>
          </cell>
          <cell r="E874" t="str">
            <v>HIZZY INC.</v>
          </cell>
          <cell r="F874" t="str">
            <v>NOT DISCLOSED</v>
          </cell>
        </row>
        <row r="875">
          <cell r="B875" t="str">
            <v>DO</v>
          </cell>
          <cell r="E875" t="str">
            <v>HIZZY, INC</v>
          </cell>
          <cell r="F875" t="str">
            <v>PLYMOUTH</v>
          </cell>
        </row>
        <row r="876">
          <cell r="B876" t="str">
            <v>C</v>
          </cell>
          <cell r="E876" t="str">
            <v>HOLBROOK GROW LLC</v>
          </cell>
          <cell r="F876" t="str">
            <v>HOLBROOK</v>
          </cell>
        </row>
        <row r="877">
          <cell r="B877" t="str">
            <v>C</v>
          </cell>
          <cell r="E877" t="str">
            <v>HOLISTIC HEALTH GROUP INC.</v>
          </cell>
          <cell r="F877" t="str">
            <v>MIDDLEBOROUGH</v>
          </cell>
        </row>
        <row r="878">
          <cell r="B878" t="str">
            <v>C</v>
          </cell>
          <cell r="E878" t="str">
            <v>HOLISTIC HEALTH GROUP INC.</v>
          </cell>
          <cell r="F878" t="str">
            <v>MIDDLEBOROUGH</v>
          </cell>
        </row>
        <row r="879">
          <cell r="B879" t="str">
            <v>R</v>
          </cell>
          <cell r="E879" t="str">
            <v>HOLISTIC HEALTH GROUP INC.</v>
          </cell>
          <cell r="F879" t="str">
            <v>MIDDLEBOROUGH</v>
          </cell>
        </row>
        <row r="880">
          <cell r="B880" t="str">
            <v>P</v>
          </cell>
          <cell r="E880" t="str">
            <v>HOLISTIC HEALTH GROUP INC.</v>
          </cell>
          <cell r="F880" t="str">
            <v>MIDDLEBOROUGH</v>
          </cell>
        </row>
        <row r="881">
          <cell r="B881" t="str">
            <v>P</v>
          </cell>
          <cell r="E881" t="str">
            <v>HOLISTIC INDUSTRIES, INC.</v>
          </cell>
          <cell r="F881" t="str">
            <v>MONSON</v>
          </cell>
        </row>
        <row r="882">
          <cell r="B882" t="str">
            <v>C</v>
          </cell>
          <cell r="E882" t="str">
            <v>HOLISTIC INDUSTRIES, INC.</v>
          </cell>
          <cell r="F882" t="str">
            <v>MONSON</v>
          </cell>
        </row>
        <row r="883">
          <cell r="B883" t="str">
            <v>R</v>
          </cell>
          <cell r="E883" t="str">
            <v>HOLISTIC INDUSTRIES, INC. DBA LIBERTY CANNABIS</v>
          </cell>
          <cell r="F883" t="str">
            <v>EASTHAMPTON</v>
          </cell>
        </row>
        <row r="884">
          <cell r="B884" t="str">
            <v>R</v>
          </cell>
          <cell r="E884" t="str">
            <v>HOLISTIC INDUSTRIES, INC. DBA LIBERTY CANNABIS</v>
          </cell>
          <cell r="F884" t="str">
            <v>SPRINGFIELD</v>
          </cell>
        </row>
        <row r="885">
          <cell r="B885" t="str">
            <v>R</v>
          </cell>
          <cell r="E885" t="str">
            <v>HOLISTIC INDUSTRIES, INC. DBA LIBERTY CANNABIS</v>
          </cell>
          <cell r="F885" t="str">
            <v>SOMERVILLE</v>
          </cell>
        </row>
        <row r="886">
          <cell r="B886" t="str">
            <v>R</v>
          </cell>
          <cell r="E886" t="str">
            <v>HOLLAND BRANDS NA, LLC DBA NATIVE SUN</v>
          </cell>
          <cell r="F886" t="str">
            <v>NORTH ATTLEBOROUGH</v>
          </cell>
        </row>
        <row r="887">
          <cell r="B887" t="str">
            <v>R</v>
          </cell>
          <cell r="E887" t="str">
            <v>HOLLAND BRANDS SB, LLC</v>
          </cell>
          <cell r="F887" t="str">
            <v>BOSTON</v>
          </cell>
        </row>
        <row r="888">
          <cell r="B888" t="str">
            <v>R</v>
          </cell>
          <cell r="E888" t="str">
            <v>HOLYOKE 420 LLC</v>
          </cell>
          <cell r="F888" t="str">
            <v>HOLYOKE</v>
          </cell>
        </row>
        <row r="889">
          <cell r="B889" t="str">
            <v>P</v>
          </cell>
          <cell r="E889" t="str">
            <v>HOLYOKE GARDENS, LLC</v>
          </cell>
          <cell r="F889" t="str">
            <v>HOLYOKE</v>
          </cell>
        </row>
        <row r="890">
          <cell r="B890" t="str">
            <v>C</v>
          </cell>
          <cell r="E890" t="str">
            <v>HOLYOKE GREEN GROWERS, LLC</v>
          </cell>
          <cell r="F890" t="str">
            <v>HOLYOKE</v>
          </cell>
        </row>
        <row r="891">
          <cell r="B891" t="str">
            <v>R</v>
          </cell>
          <cell r="E891" t="str">
            <v>HOLYOKE GREEN GROWERS, LLC</v>
          </cell>
          <cell r="F891" t="str">
            <v>HOLYOKE</v>
          </cell>
        </row>
        <row r="892">
          <cell r="B892" t="str">
            <v>P</v>
          </cell>
          <cell r="E892" t="str">
            <v>HOLYOKE GREEN GROWERS, LLC</v>
          </cell>
          <cell r="F892" t="str">
            <v>HOLYOKE</v>
          </cell>
        </row>
        <row r="893">
          <cell r="B893" t="str">
            <v>PMD</v>
          </cell>
          <cell r="E893" t="str">
            <v>HOLYOKE SMOKES CORP</v>
          </cell>
          <cell r="F893" t="str">
            <v>N/A</v>
          </cell>
        </row>
        <row r="894">
          <cell r="B894" t="str">
            <v>MD</v>
          </cell>
          <cell r="E894" t="str">
            <v>HOLYOKE SMOKES CORP D/B/A BLAZEXPRESS</v>
          </cell>
          <cell r="F894" t="str">
            <v>HOLYOKE</v>
          </cell>
        </row>
        <row r="895">
          <cell r="B895" t="str">
            <v>P</v>
          </cell>
          <cell r="E895" t="str">
            <v>HOLYOKE WILDS, LLC</v>
          </cell>
          <cell r="F895" t="str">
            <v>HOLYOKE</v>
          </cell>
        </row>
        <row r="896">
          <cell r="B896" t="str">
            <v>C</v>
          </cell>
          <cell r="E896" t="str">
            <v>HOLYOKE WILDS, LLC</v>
          </cell>
          <cell r="F896" t="str">
            <v>HOLYOKE</v>
          </cell>
        </row>
        <row r="897">
          <cell r="B897" t="str">
            <v>R</v>
          </cell>
          <cell r="E897" t="str">
            <v>HOME GROWN 617, LLC</v>
          </cell>
          <cell r="F897" t="str">
            <v>CAMBRIDGE</v>
          </cell>
        </row>
        <row r="898">
          <cell r="B898" t="str">
            <v>R</v>
          </cell>
          <cell r="E898" t="str">
            <v>HOMETOWN HARVEST LLC</v>
          </cell>
          <cell r="F898" t="str">
            <v>ATHOL</v>
          </cell>
        </row>
        <row r="899">
          <cell r="B899" t="str">
            <v>R</v>
          </cell>
          <cell r="E899" t="str">
            <v>HOOLIGANS ENTERPRISES LLC</v>
          </cell>
          <cell r="F899" t="str">
            <v>GLOUCESTER</v>
          </cell>
        </row>
        <row r="900">
          <cell r="B900" t="str">
            <v>C</v>
          </cell>
          <cell r="E900" t="str">
            <v>HOOLIGANS ENTERPRISES LLC</v>
          </cell>
          <cell r="F900" t="str">
            <v>GLOUCESTER</v>
          </cell>
        </row>
        <row r="901">
          <cell r="B901" t="str">
            <v>R</v>
          </cell>
          <cell r="E901" t="str">
            <v xml:space="preserve">HOOP CITY VENTURES, LLC </v>
          </cell>
          <cell r="F901" t="str">
            <v>MONSON</v>
          </cell>
        </row>
        <row r="902">
          <cell r="B902" t="str">
            <v>B</v>
          </cell>
          <cell r="E902" t="str">
            <v>HOTHOUSE HOLYOKE, INC</v>
          </cell>
          <cell r="F902" t="str">
            <v>HOLYOKE</v>
          </cell>
        </row>
        <row r="903">
          <cell r="B903" t="str">
            <v>R</v>
          </cell>
          <cell r="E903" t="str">
            <v>HOUSE OF ERMIAS, LLC</v>
          </cell>
          <cell r="F903" t="str">
            <v>CHELSEA</v>
          </cell>
        </row>
        <row r="904">
          <cell r="B904" t="str">
            <v>R</v>
          </cell>
          <cell r="E904" t="str">
            <v>HTC TRINITY, LLC</v>
          </cell>
          <cell r="F904" t="str">
            <v>TAUNTON</v>
          </cell>
        </row>
        <row r="905">
          <cell r="B905" t="str">
            <v>C</v>
          </cell>
          <cell r="E905" t="str">
            <v>HTC TRINITY, LLC</v>
          </cell>
          <cell r="F905" t="str">
            <v>TAUNTON</v>
          </cell>
        </row>
        <row r="906">
          <cell r="B906" t="str">
            <v>P</v>
          </cell>
          <cell r="E906" t="str">
            <v>HUDSON BOTANICAL PROCESSING, LLC</v>
          </cell>
          <cell r="F906" t="str">
            <v>HUDSON</v>
          </cell>
        </row>
        <row r="907">
          <cell r="B907" t="str">
            <v>P</v>
          </cell>
          <cell r="E907" t="str">
            <v>HUDSON BOTANICAL PROCESSING, LLC</v>
          </cell>
          <cell r="F907" t="str">
            <v>HUDSON</v>
          </cell>
        </row>
        <row r="908">
          <cell r="B908" t="str">
            <v>C</v>
          </cell>
          <cell r="E908" t="str">
            <v>HUDSON GROWERS ALLIANCE, LLC</v>
          </cell>
          <cell r="F908" t="str">
            <v>HUDSON</v>
          </cell>
        </row>
        <row r="909">
          <cell r="B909" t="str">
            <v>P</v>
          </cell>
          <cell r="E909" t="str">
            <v>HUMBOLDT MASTERS, LLC</v>
          </cell>
          <cell r="F909" t="str">
            <v>WEST BOYLSTON</v>
          </cell>
        </row>
        <row r="910">
          <cell r="B910" t="str">
            <v>C</v>
          </cell>
          <cell r="E910" t="str">
            <v>HUMBOLDT MASTERS, LLC</v>
          </cell>
          <cell r="F910" t="str">
            <v>WEST BOYLSTON</v>
          </cell>
        </row>
        <row r="911">
          <cell r="B911" t="str">
            <v>C</v>
          </cell>
          <cell r="E911" t="str">
            <v>HUMBOLDTEAST, LLC</v>
          </cell>
          <cell r="F911" t="str">
            <v>GEORGETOWN</v>
          </cell>
        </row>
        <row r="912">
          <cell r="B912" t="str">
            <v>P</v>
          </cell>
          <cell r="E912" t="str">
            <v>HUMBOLDTEAST, LLC</v>
          </cell>
          <cell r="F912" t="str">
            <v>GEORGETOWN</v>
          </cell>
        </row>
        <row r="913">
          <cell r="B913" t="str">
            <v>P</v>
          </cell>
          <cell r="E913" t="str">
            <v>HVV MASSACHUSETTS, INC.</v>
          </cell>
          <cell r="F913" t="str">
            <v>NEWBURYPORT</v>
          </cell>
        </row>
        <row r="914">
          <cell r="B914" t="str">
            <v>C</v>
          </cell>
          <cell r="E914" t="str">
            <v>HVV MASSACHUSETTS, INC.</v>
          </cell>
          <cell r="F914" t="str">
            <v>NEWBURYPORT</v>
          </cell>
        </row>
        <row r="915">
          <cell r="B915" t="str">
            <v>R</v>
          </cell>
          <cell r="E915" t="str">
            <v>HVV MASSACHUSETTS, INC.</v>
          </cell>
          <cell r="F915" t="str">
            <v>GLOUCESTER</v>
          </cell>
        </row>
        <row r="916">
          <cell r="B916" t="str">
            <v>P</v>
          </cell>
          <cell r="E916" t="str">
            <v>HVV MASSACHUSETTS, INC.</v>
          </cell>
          <cell r="F916" t="str">
            <v>GLOUCESTER</v>
          </cell>
        </row>
        <row r="917">
          <cell r="B917" t="str">
            <v>R</v>
          </cell>
          <cell r="E917" t="str">
            <v>HVV MASSACHUSETTS, INC.</v>
          </cell>
          <cell r="F917" t="str">
            <v>BOSTON</v>
          </cell>
        </row>
        <row r="918">
          <cell r="B918" t="str">
            <v>C</v>
          </cell>
          <cell r="E918" t="str">
            <v>HVV MASSACHUSETTS, INC.</v>
          </cell>
          <cell r="F918" t="str">
            <v>GLOUCESTER</v>
          </cell>
        </row>
        <row r="919">
          <cell r="B919" t="str">
            <v>P</v>
          </cell>
          <cell r="E919" t="str">
            <v>HYBRID HOUSE, LLC</v>
          </cell>
          <cell r="F919" t="str">
            <v>HOLYOKE</v>
          </cell>
        </row>
        <row r="920">
          <cell r="B920" t="str">
            <v>C</v>
          </cell>
          <cell r="E920" t="str">
            <v>HYDRO FLOWER, LLC</v>
          </cell>
          <cell r="F920" t="str">
            <v>MONTAGUE</v>
          </cell>
        </row>
        <row r="921">
          <cell r="B921" t="str">
            <v>P</v>
          </cell>
          <cell r="E921" t="str">
            <v>HYDRO FLOWER, LLC</v>
          </cell>
          <cell r="F921" t="str">
            <v>MONTAGUE</v>
          </cell>
        </row>
        <row r="922">
          <cell r="B922" t="str">
            <v>R</v>
          </cell>
          <cell r="E922" t="str">
            <v>HYECORP LLC DBA GREEN4ALL</v>
          </cell>
          <cell r="F922" t="str">
            <v>BROCKTON</v>
          </cell>
        </row>
        <row r="923">
          <cell r="B923" t="str">
            <v>R</v>
          </cell>
          <cell r="E923" t="str">
            <v>I &amp; I ROSE GARDEN, LLC</v>
          </cell>
          <cell r="F923" t="str">
            <v>BOSTON</v>
          </cell>
        </row>
        <row r="924">
          <cell r="B924" t="str">
            <v>P</v>
          </cell>
          <cell r="E924" t="str">
            <v>I &amp; I ROSE GARDEN, LLC</v>
          </cell>
          <cell r="F924" t="str">
            <v>BOSTON</v>
          </cell>
        </row>
        <row r="925">
          <cell r="B925" t="str">
            <v>P</v>
          </cell>
          <cell r="E925" t="str">
            <v>I.N.S.A. INC.</v>
          </cell>
          <cell r="F925" t="str">
            <v>NORTHAMPTON</v>
          </cell>
        </row>
        <row r="926">
          <cell r="B926" t="str">
            <v>R</v>
          </cell>
          <cell r="E926" t="str">
            <v>I.N.S.A. INC.</v>
          </cell>
          <cell r="F926" t="str">
            <v>EASTHAMPTON</v>
          </cell>
        </row>
        <row r="927">
          <cell r="B927" t="str">
            <v>P</v>
          </cell>
          <cell r="E927" t="str">
            <v>I.N.S.A. INC.</v>
          </cell>
          <cell r="F927" t="str">
            <v>EASTHAMPTON</v>
          </cell>
        </row>
        <row r="928">
          <cell r="B928" t="str">
            <v>R</v>
          </cell>
          <cell r="E928" t="str">
            <v>I.N.S.A. INC.</v>
          </cell>
          <cell r="F928" t="str">
            <v>SALEM</v>
          </cell>
        </row>
        <row r="929">
          <cell r="B929" t="str">
            <v>R</v>
          </cell>
          <cell r="E929" t="str">
            <v>I.N.S.A. INC.</v>
          </cell>
          <cell r="F929" t="str">
            <v>SPRINGFIELD</v>
          </cell>
        </row>
        <row r="930">
          <cell r="B930" t="str">
            <v>C</v>
          </cell>
          <cell r="E930" t="str">
            <v>I.N.S.A. INC.</v>
          </cell>
          <cell r="F930" t="str">
            <v>EASTHAMPTON</v>
          </cell>
        </row>
        <row r="931">
          <cell r="B931" t="str">
            <v>C</v>
          </cell>
          <cell r="E931" t="str">
            <v>IDEAL BUDZ, LLC</v>
          </cell>
          <cell r="F931" t="str">
            <v>ATTLEBORO</v>
          </cell>
        </row>
        <row r="932">
          <cell r="B932" t="str">
            <v>P</v>
          </cell>
          <cell r="E932" t="str">
            <v>IDEAL BUDZ, LLC</v>
          </cell>
          <cell r="F932" t="str">
            <v>ATTLEBORO</v>
          </cell>
        </row>
        <row r="933">
          <cell r="B933" t="str">
            <v>R</v>
          </cell>
          <cell r="E933" t="str">
            <v>IDEAL BUDZ, LLC</v>
          </cell>
          <cell r="F933" t="str">
            <v>ATTLEBORO</v>
          </cell>
        </row>
        <row r="934">
          <cell r="B934" t="str">
            <v>PD</v>
          </cell>
          <cell r="E934" t="str">
            <v>IDEAL C2, INC.</v>
          </cell>
          <cell r="F934" t="str">
            <v>N/A</v>
          </cell>
        </row>
        <row r="935">
          <cell r="B935" t="str">
            <v>R</v>
          </cell>
          <cell r="E935" t="str">
            <v>IDEAL CRAFT CANNABIS, INC</v>
          </cell>
          <cell r="F935" t="str">
            <v>PROVINCETOWN</v>
          </cell>
        </row>
        <row r="936">
          <cell r="B936" t="str">
            <v>P</v>
          </cell>
          <cell r="E936" t="str">
            <v>IDEAL CRAFT CANNABIS, INC</v>
          </cell>
          <cell r="F936" t="str">
            <v>UXBRIDGE</v>
          </cell>
        </row>
        <row r="937">
          <cell r="B937" t="str">
            <v>C</v>
          </cell>
          <cell r="E937" t="str">
            <v>IDEAL CRAFT CANNABIS, INC</v>
          </cell>
          <cell r="F937" t="str">
            <v>UXBRIDGE</v>
          </cell>
        </row>
        <row r="938">
          <cell r="B938" t="str">
            <v>P</v>
          </cell>
          <cell r="E938" t="str">
            <v>ILHA VERDE GROUP LLC</v>
          </cell>
          <cell r="F938" t="str">
            <v>LOWELL</v>
          </cell>
        </row>
        <row r="939">
          <cell r="B939" t="str">
            <v>E</v>
          </cell>
          <cell r="E939" t="str">
            <v>IMMAD, LLC</v>
          </cell>
          <cell r="F939" t="str">
            <v>QUINCY</v>
          </cell>
        </row>
        <row r="940">
          <cell r="B940" t="str">
            <v>C</v>
          </cell>
          <cell r="E940" t="str">
            <v>IMPRESSED LLC</v>
          </cell>
          <cell r="F940" t="str">
            <v>HANSON</v>
          </cell>
        </row>
        <row r="941">
          <cell r="B941" t="str">
            <v>P</v>
          </cell>
          <cell r="E941" t="str">
            <v>IMPRESSED, LLC</v>
          </cell>
          <cell r="F941" t="str">
            <v>HANSON</v>
          </cell>
        </row>
        <row r="942">
          <cell r="B942" t="str">
            <v>R</v>
          </cell>
          <cell r="E942" t="str">
            <v>IN GOOD HEALTH</v>
          </cell>
          <cell r="F942" t="str">
            <v>SANDWICH</v>
          </cell>
        </row>
        <row r="943">
          <cell r="B943" t="str">
            <v>P</v>
          </cell>
          <cell r="E943" t="str">
            <v>IN GOOD HEALTH, INC.</v>
          </cell>
          <cell r="F943" t="str">
            <v>BROCKTON</v>
          </cell>
        </row>
        <row r="944">
          <cell r="B944" t="str">
            <v>R</v>
          </cell>
          <cell r="E944" t="str">
            <v>IN GOOD HEALTH, INC.</v>
          </cell>
          <cell r="F944" t="str">
            <v>BROCKTON</v>
          </cell>
        </row>
        <row r="945">
          <cell r="B945" t="str">
            <v>C</v>
          </cell>
          <cell r="E945" t="str">
            <v>IN GOOD HEALTH, INC.</v>
          </cell>
          <cell r="F945" t="str">
            <v>BROCKTON</v>
          </cell>
        </row>
        <row r="946">
          <cell r="B946" t="str">
            <v>R</v>
          </cell>
          <cell r="E946" t="str">
            <v>INDICA LLC</v>
          </cell>
          <cell r="F946" t="str">
            <v>ADAMS</v>
          </cell>
        </row>
        <row r="947">
          <cell r="B947" t="str">
            <v>PD</v>
          </cell>
          <cell r="E947" t="str">
            <v>INFINITREE LLC</v>
          </cell>
          <cell r="F947" t="str">
            <v>N/A</v>
          </cell>
        </row>
        <row r="948">
          <cell r="B948" t="str">
            <v>P</v>
          </cell>
          <cell r="E948" t="str">
            <v>INFUSED ELEMENT, LLC</v>
          </cell>
          <cell r="F948" t="str">
            <v>HOLYOKE</v>
          </cell>
        </row>
        <row r="949">
          <cell r="B949" t="str">
            <v>PD</v>
          </cell>
          <cell r="E949" t="str">
            <v>INJAGA HOLDINGS LLC</v>
          </cell>
          <cell r="F949" t="str">
            <v>N/A</v>
          </cell>
        </row>
        <row r="950">
          <cell r="B950" t="str">
            <v>R</v>
          </cell>
          <cell r="E950" t="str">
            <v>INNOVATIVE FLOWER, LLC</v>
          </cell>
          <cell r="F950" t="str">
            <v>FRAMINGHAM</v>
          </cell>
        </row>
        <row r="951">
          <cell r="B951" t="str">
            <v>E</v>
          </cell>
          <cell r="E951" t="str">
            <v>INTEGRATED GENETICS AND BIOPHARMA RESEARCH</v>
          </cell>
          <cell r="F951" t="str">
            <v>LEICESTER</v>
          </cell>
        </row>
        <row r="952">
          <cell r="B952" t="str">
            <v>C</v>
          </cell>
          <cell r="E952" t="str">
            <v>INTEGRATED GENETICS AND BIOPHARMA RESEARCH</v>
          </cell>
          <cell r="F952" t="str">
            <v>LEICESTER</v>
          </cell>
        </row>
        <row r="953">
          <cell r="B953" t="str">
            <v>T</v>
          </cell>
          <cell r="E953" t="str">
            <v>INTEGRATED GENETICS AND BIOPHARMA RESEARCH</v>
          </cell>
          <cell r="F953" t="str">
            <v>LEICESTER</v>
          </cell>
        </row>
        <row r="954">
          <cell r="B954" t="str">
            <v>PD</v>
          </cell>
          <cell r="E954" t="str">
            <v>IRIE GOOD HARVEST, LLC</v>
          </cell>
          <cell r="F954" t="str">
            <v>N/A</v>
          </cell>
        </row>
        <row r="955">
          <cell r="B955" t="str">
            <v>R</v>
          </cell>
          <cell r="E955" t="str">
            <v>IRONSTONE EXPRESS, INC.</v>
          </cell>
          <cell r="F955" t="str">
            <v>UXBRIDGE</v>
          </cell>
        </row>
        <row r="956">
          <cell r="B956" t="str">
            <v>P</v>
          </cell>
          <cell r="E956" t="str">
            <v>IRONSTONE EXPRESS, INC.</v>
          </cell>
          <cell r="F956" t="str">
            <v>UXBRIDGE</v>
          </cell>
        </row>
        <row r="957">
          <cell r="B957" t="str">
            <v>C</v>
          </cell>
          <cell r="E957" t="str">
            <v>IZAPASTELLA 5, LLC</v>
          </cell>
          <cell r="F957" t="str">
            <v>WINCHENDON</v>
          </cell>
        </row>
        <row r="958">
          <cell r="B958" t="str">
            <v>MD</v>
          </cell>
          <cell r="E958" t="str">
            <v>IZAPASTELLA 5, LLC</v>
          </cell>
          <cell r="F958" t="str">
            <v>WINCHENDON</v>
          </cell>
        </row>
        <row r="959">
          <cell r="B959" t="str">
            <v>P</v>
          </cell>
          <cell r="E959" t="str">
            <v>IZAPASTELLA 5, LLC</v>
          </cell>
          <cell r="F959" t="str">
            <v>WINCHENDON</v>
          </cell>
        </row>
        <row r="960">
          <cell r="B960" t="str">
            <v>X</v>
          </cell>
          <cell r="E960" t="str">
            <v>IZAPASTELLA 5, LLC</v>
          </cell>
          <cell r="F960" t="str">
            <v>WINCHENDON</v>
          </cell>
        </row>
        <row r="961">
          <cell r="B961" t="str">
            <v>PMD</v>
          </cell>
          <cell r="E961" t="str">
            <v>IZAPASTELLA5</v>
          </cell>
          <cell r="F961" t="str">
            <v>N/A</v>
          </cell>
        </row>
        <row r="962">
          <cell r="B962" t="str">
            <v>C</v>
          </cell>
          <cell r="E962" t="str">
            <v>J&amp;L ENTERPRISES, INC.</v>
          </cell>
          <cell r="F962" t="str">
            <v>ORANGE</v>
          </cell>
        </row>
        <row r="963">
          <cell r="B963" t="str">
            <v>C</v>
          </cell>
          <cell r="E963" t="str">
            <v>J&amp;L ENTERPRISES, INC.</v>
          </cell>
          <cell r="F963" t="str">
            <v>ORANGE</v>
          </cell>
        </row>
        <row r="964">
          <cell r="B964" t="str">
            <v>P</v>
          </cell>
          <cell r="E964" t="str">
            <v>J&amp;L ENTERPRISES, INC.</v>
          </cell>
          <cell r="F964" t="str">
            <v>ORANGE</v>
          </cell>
        </row>
        <row r="965">
          <cell r="B965" t="str">
            <v>PD</v>
          </cell>
          <cell r="E965" t="str">
            <v>J.A. COTTO LLC</v>
          </cell>
          <cell r="F965" t="str">
            <v>NOT DISCLOSED</v>
          </cell>
        </row>
        <row r="966">
          <cell r="B966" t="str">
            <v>C</v>
          </cell>
          <cell r="E966" t="str">
            <v>JAMACO, LLC</v>
          </cell>
          <cell r="F966" t="str">
            <v>AMESBURY</v>
          </cell>
        </row>
        <row r="967">
          <cell r="B967" t="str">
            <v>C</v>
          </cell>
          <cell r="E967" t="str">
            <v>J-B.A.M., INC.</v>
          </cell>
          <cell r="F967" t="str">
            <v>PITTSFIELD</v>
          </cell>
        </row>
        <row r="968">
          <cell r="B968" t="str">
            <v>P</v>
          </cell>
          <cell r="E968" t="str">
            <v>J-BAM, INC.</v>
          </cell>
          <cell r="F968" t="str">
            <v>PITTSFIELD</v>
          </cell>
        </row>
        <row r="969">
          <cell r="B969" t="str">
            <v>R</v>
          </cell>
          <cell r="E969" t="str">
            <v>JDM SALES, INC.</v>
          </cell>
          <cell r="F969" t="str">
            <v>MENDON</v>
          </cell>
        </row>
        <row r="970">
          <cell r="B970" t="str">
            <v>R</v>
          </cell>
          <cell r="E970" t="str">
            <v>JIMBUDDYS REC SHOP, INC.</v>
          </cell>
          <cell r="F970" t="str">
            <v>CHICOPEE</v>
          </cell>
        </row>
        <row r="971">
          <cell r="B971" t="str">
            <v>C</v>
          </cell>
          <cell r="E971" t="str">
            <v xml:space="preserve">JMJ HOLDINGS CORPORATION </v>
          </cell>
          <cell r="F971" t="str">
            <v>LANESBOROUGH</v>
          </cell>
        </row>
        <row r="972">
          <cell r="B972" t="str">
            <v>P</v>
          </cell>
          <cell r="E972" t="str">
            <v xml:space="preserve">JMJ HOLDINGS CORPORATION </v>
          </cell>
          <cell r="F972" t="str">
            <v>LANESBOROUGH</v>
          </cell>
        </row>
        <row r="973">
          <cell r="B973" t="str">
            <v>X</v>
          </cell>
          <cell r="E973" t="str">
            <v xml:space="preserve">JMJ HOLDINGS CORPORATION </v>
          </cell>
          <cell r="F973" t="str">
            <v>LANESBOROUGH</v>
          </cell>
        </row>
        <row r="974">
          <cell r="B974" t="str">
            <v>R</v>
          </cell>
          <cell r="E974" t="str">
            <v>JMK GARDENING, LLC D/B/A WONDERLAND-CANNABIS CO</v>
          </cell>
          <cell r="F974" t="str">
            <v>MILLBURY</v>
          </cell>
        </row>
        <row r="975">
          <cell r="B975" t="str">
            <v>R</v>
          </cell>
          <cell r="E975" t="str">
            <v>JO GARDNER, INC FKA SEVEN POINTS OF MASSACHUSETTS, INC</v>
          </cell>
          <cell r="F975" t="str">
            <v>GARDNER</v>
          </cell>
        </row>
        <row r="976">
          <cell r="B976" t="str">
            <v>R</v>
          </cell>
          <cell r="E976" t="str">
            <v>JO WORCESTER, INC.</v>
          </cell>
          <cell r="F976" t="str">
            <v>WORCESTER</v>
          </cell>
        </row>
        <row r="977">
          <cell r="B977" t="str">
            <v>R</v>
          </cell>
          <cell r="E977" t="str">
            <v>JOF ENTERPRISE INC</v>
          </cell>
          <cell r="F977" t="str">
            <v>BOSTON</v>
          </cell>
        </row>
        <row r="978">
          <cell r="B978" t="str">
            <v>R</v>
          </cell>
          <cell r="E978" t="str">
            <v>JOHN WILLIAMS STREET INVESTMENTS LLC</v>
          </cell>
          <cell r="F978" t="str">
            <v>ATTLEBORO</v>
          </cell>
        </row>
        <row r="979">
          <cell r="B979" t="str">
            <v>P</v>
          </cell>
          <cell r="E979" t="str">
            <v>JOLLY GREEN, INC</v>
          </cell>
          <cell r="F979" t="str">
            <v>GARDNER</v>
          </cell>
        </row>
        <row r="980">
          <cell r="B980" t="str">
            <v>C</v>
          </cell>
          <cell r="E980" t="str">
            <v>JOLLY GREEN, INC</v>
          </cell>
          <cell r="F980" t="str">
            <v>GARDNER</v>
          </cell>
        </row>
        <row r="981">
          <cell r="B981" t="str">
            <v>C</v>
          </cell>
          <cell r="E981" t="str">
            <v>JOLLY GREEN, INC</v>
          </cell>
          <cell r="F981" t="str">
            <v>WINCHENDON</v>
          </cell>
        </row>
        <row r="982">
          <cell r="B982" t="str">
            <v>P</v>
          </cell>
          <cell r="E982" t="str">
            <v>JOLO CAN LLC</v>
          </cell>
          <cell r="F982" t="str">
            <v>CHELSEA</v>
          </cell>
        </row>
        <row r="983">
          <cell r="B983" t="str">
            <v>R</v>
          </cell>
          <cell r="E983" t="str">
            <v>JOLO CAN LLC</v>
          </cell>
          <cell r="F983" t="str">
            <v>CHELSEA</v>
          </cell>
        </row>
        <row r="984">
          <cell r="B984" t="str">
            <v>C</v>
          </cell>
          <cell r="E984" t="str">
            <v>JOLO CAN LLC</v>
          </cell>
          <cell r="F984" t="str">
            <v>CHELSEA</v>
          </cell>
        </row>
        <row r="985">
          <cell r="B985" t="str">
            <v>MD</v>
          </cell>
          <cell r="E985" t="str">
            <v>JTJD, LLC.</v>
          </cell>
          <cell r="F985" t="str">
            <v>BOSTON</v>
          </cell>
        </row>
        <row r="986">
          <cell r="B986" t="str">
            <v>C</v>
          </cell>
          <cell r="E986" t="str">
            <v>JUSHI, INC. FKA NATURE'S REMEDY OF MA</v>
          </cell>
          <cell r="F986" t="str">
            <v>GRAFTON</v>
          </cell>
        </row>
        <row r="987">
          <cell r="B987" t="str">
            <v>R</v>
          </cell>
          <cell r="E987" t="str">
            <v>JUSHI, INC. FKA NATURE'S REMEDY OF MA</v>
          </cell>
          <cell r="F987" t="str">
            <v>MILLBURY</v>
          </cell>
        </row>
        <row r="988">
          <cell r="B988" t="str">
            <v>P</v>
          </cell>
          <cell r="E988" t="str">
            <v>JUSHI, INC. FKA NATURE'S REMEDY OF MA</v>
          </cell>
          <cell r="F988" t="str">
            <v>LAKEVILLE</v>
          </cell>
        </row>
        <row r="989">
          <cell r="B989" t="str">
            <v>R</v>
          </cell>
          <cell r="E989" t="str">
            <v>JUSHI, INC. FKA NATURE'S REMEDY OF MA</v>
          </cell>
          <cell r="F989" t="str">
            <v>TYNGSBOROUGH</v>
          </cell>
        </row>
        <row r="990">
          <cell r="B990" t="str">
            <v>C</v>
          </cell>
          <cell r="E990" t="str">
            <v>JUSHI, INC. FKA NATURE'S REMEDY OF MA</v>
          </cell>
          <cell r="F990" t="str">
            <v>LAKEVILLE</v>
          </cell>
        </row>
        <row r="991">
          <cell r="B991" t="str">
            <v>C</v>
          </cell>
          <cell r="E991" t="str">
            <v>JUST HEALTHY, LLC DBA THE SOURCE</v>
          </cell>
          <cell r="F991" t="str">
            <v>NORTHAMPTON</v>
          </cell>
        </row>
        <row r="992">
          <cell r="B992" t="str">
            <v>R</v>
          </cell>
          <cell r="E992" t="str">
            <v>JUST HEALTHY, LLC DBA THE SOURCE</v>
          </cell>
          <cell r="F992" t="str">
            <v>NORTHAMPTON</v>
          </cell>
        </row>
        <row r="993">
          <cell r="B993" t="str">
            <v>P</v>
          </cell>
          <cell r="E993" t="str">
            <v>JUST HEALTHY, LLC DBA THE SOURCE</v>
          </cell>
          <cell r="F993" t="str">
            <v>NORTHAMPTON</v>
          </cell>
        </row>
        <row r="994">
          <cell r="B994" t="str">
            <v>C</v>
          </cell>
          <cell r="E994" t="str">
            <v>JUSTINCREDIBLE CULTIVATION</v>
          </cell>
          <cell r="F994" t="str">
            <v>CUMMINGTON</v>
          </cell>
        </row>
        <row r="995">
          <cell r="B995" t="str">
            <v>PD</v>
          </cell>
          <cell r="E995" t="str">
            <v>JUSTNESS, INC.</v>
          </cell>
          <cell r="F995" t="str">
            <v>NOT DISCLOSED</v>
          </cell>
        </row>
        <row r="996">
          <cell r="B996" t="str">
            <v>R</v>
          </cell>
          <cell r="E996" t="str">
            <v>JWTC WICK, LLC</v>
          </cell>
          <cell r="F996" t="str">
            <v>ROWLEY</v>
          </cell>
        </row>
        <row r="997">
          <cell r="B997" t="str">
            <v>PD</v>
          </cell>
          <cell r="E997" t="str">
            <v>K ELISE ENTERPRISES</v>
          </cell>
          <cell r="F997" t="str">
            <v>N/A</v>
          </cell>
        </row>
        <row r="998">
          <cell r="B998" t="str">
            <v>PD</v>
          </cell>
          <cell r="E998" t="str">
            <v>KADUPUL, LLC</v>
          </cell>
          <cell r="F998" t="str">
            <v>N/A</v>
          </cell>
        </row>
        <row r="999">
          <cell r="B999" t="str">
            <v>R</v>
          </cell>
          <cell r="E999" t="str">
            <v>KALI CANNABIS, LLC</v>
          </cell>
          <cell r="F999" t="str">
            <v>PALMER</v>
          </cell>
        </row>
        <row r="1000">
          <cell r="B1000" t="str">
            <v>R</v>
          </cell>
          <cell r="E1000" t="str">
            <v>KALYX LLC</v>
          </cell>
          <cell r="F1000" t="str">
            <v>BELCHERTOWN</v>
          </cell>
        </row>
        <row r="1001">
          <cell r="B1001" t="str">
            <v>C</v>
          </cell>
          <cell r="E1001" t="str">
            <v>KAPNOS, INC</v>
          </cell>
          <cell r="F1001" t="str">
            <v>SHARON</v>
          </cell>
        </row>
        <row r="1002">
          <cell r="B1002" t="str">
            <v>L</v>
          </cell>
          <cell r="E1002" t="str">
            <v>KAYCHA, MA, LLC</v>
          </cell>
          <cell r="F1002" t="str">
            <v>NATICK</v>
          </cell>
        </row>
        <row r="1003">
          <cell r="B1003" t="str">
            <v>R</v>
          </cell>
          <cell r="E1003" t="str">
            <v>KCCS, LLC DBA CANNABIS CULTURE</v>
          </cell>
          <cell r="F1003" t="str">
            <v>NORTHAMPTON</v>
          </cell>
        </row>
        <row r="1004">
          <cell r="B1004" t="str">
            <v>B</v>
          </cell>
          <cell r="E1004" t="str">
            <v>KEYSTONE BLUFF, LLC</v>
          </cell>
          <cell r="F1004" t="str">
            <v>CHESTER</v>
          </cell>
        </row>
        <row r="1005">
          <cell r="B1005" t="str">
            <v>R</v>
          </cell>
          <cell r="E1005" t="str">
            <v>KG COLLECTIVE BROCKTON</v>
          </cell>
          <cell r="F1005" t="str">
            <v>BROCKTON</v>
          </cell>
        </row>
        <row r="1006">
          <cell r="B1006" t="str">
            <v>PD</v>
          </cell>
          <cell r="E1006" t="str">
            <v>KG COLLECTIVE DELIVERY, LLC</v>
          </cell>
          <cell r="F1006" t="str">
            <v>NOT DISCLOSED</v>
          </cell>
        </row>
        <row r="1007">
          <cell r="B1007" t="str">
            <v>R</v>
          </cell>
          <cell r="E1007" t="str">
            <v>KG COLLECTIVE, LLC</v>
          </cell>
          <cell r="F1007" t="str">
            <v>BOSTON</v>
          </cell>
        </row>
        <row r="1008">
          <cell r="B1008" t="str">
            <v>R</v>
          </cell>
          <cell r="E1008" t="str">
            <v>KG COLLECTIVE, LLC</v>
          </cell>
          <cell r="F1008" t="str">
            <v>CAMBRIDGE</v>
          </cell>
        </row>
        <row r="1009">
          <cell r="B1009" t="str">
            <v>C</v>
          </cell>
          <cell r="E1009" t="str">
            <v>KIEF USA, LLC dba HUI, LLC</v>
          </cell>
          <cell r="F1009" t="str">
            <v>ATTLEBORO</v>
          </cell>
        </row>
        <row r="1010">
          <cell r="B1010" t="str">
            <v>P</v>
          </cell>
          <cell r="E1010" t="str">
            <v>KIEF USA, LLC dba HUI, LLC</v>
          </cell>
          <cell r="F1010" t="str">
            <v>ATTLEBORO</v>
          </cell>
        </row>
        <row r="1011">
          <cell r="B1011" t="str">
            <v>PD</v>
          </cell>
          <cell r="E1011" t="str">
            <v>KINDLY DELIVERY, LLC</v>
          </cell>
          <cell r="F1011" t="str">
            <v>MEDFORD</v>
          </cell>
        </row>
        <row r="1012">
          <cell r="B1012" t="str">
            <v>MD</v>
          </cell>
          <cell r="E1012" t="str">
            <v>KINDRUN MASSACHUSETTS, LLC</v>
          </cell>
          <cell r="F1012" t="str">
            <v>HUDSON</v>
          </cell>
        </row>
        <row r="1013">
          <cell r="B1013" t="str">
            <v>PMD</v>
          </cell>
          <cell r="E1013" t="str">
            <v xml:space="preserve">KING GREEN INDUSTRIES </v>
          </cell>
          <cell r="F1013" t="str">
            <v>N/A</v>
          </cell>
        </row>
        <row r="1014">
          <cell r="B1014" t="str">
            <v>PD</v>
          </cell>
          <cell r="E1014" t="str">
            <v>KING GREEN INDUSTRIES, LLC</v>
          </cell>
          <cell r="F1014" t="str">
            <v>N/A</v>
          </cell>
        </row>
        <row r="1015">
          <cell r="B1015" t="str">
            <v>PD</v>
          </cell>
          <cell r="E1015" t="str">
            <v>KOSHER GROUP, LLC</v>
          </cell>
          <cell r="F1015" t="str">
            <v>NOT DISCLOSED</v>
          </cell>
        </row>
        <row r="1016">
          <cell r="B1016" t="str">
            <v>C</v>
          </cell>
          <cell r="E1016" t="str">
            <v>KRAFT KING, LTD</v>
          </cell>
          <cell r="F1016" t="str">
            <v>HOLYOKE</v>
          </cell>
        </row>
        <row r="1017">
          <cell r="B1017" t="str">
            <v>P</v>
          </cell>
          <cell r="E1017" t="str">
            <v>KRD GROWERS, LLC</v>
          </cell>
          <cell r="F1017" t="str">
            <v>CLINTON</v>
          </cell>
        </row>
        <row r="1018">
          <cell r="B1018" t="str">
            <v>R</v>
          </cell>
          <cell r="E1018" t="str">
            <v>KRD GROWERS, LLC</v>
          </cell>
          <cell r="F1018" t="str">
            <v>CLINTON</v>
          </cell>
        </row>
        <row r="1019">
          <cell r="B1019" t="str">
            <v>C</v>
          </cell>
          <cell r="E1019" t="str">
            <v>KRD GROWERS, LLC</v>
          </cell>
          <cell r="F1019" t="str">
            <v>CLINTON</v>
          </cell>
        </row>
        <row r="1020">
          <cell r="B1020" t="str">
            <v>R</v>
          </cell>
          <cell r="E1020" t="str">
            <v>KRISHNA LENOX, LLC</v>
          </cell>
          <cell r="F1020" t="str">
            <v>LENOX</v>
          </cell>
        </row>
        <row r="1021">
          <cell r="B1021" t="str">
            <v>R</v>
          </cell>
          <cell r="E1021" t="str">
            <v>KUR RETAILERS, LLC</v>
          </cell>
          <cell r="F1021" t="str">
            <v>SPRINGFIELD</v>
          </cell>
        </row>
        <row r="1022">
          <cell r="B1022" t="str">
            <v>PMD</v>
          </cell>
          <cell r="E1022" t="str">
            <v>KUSH KART</v>
          </cell>
          <cell r="F1022" t="str">
            <v>N/A</v>
          </cell>
        </row>
        <row r="1023">
          <cell r="B1023" t="str">
            <v>MD</v>
          </cell>
          <cell r="E1023" t="str">
            <v>KUSH KART LLC</v>
          </cell>
          <cell r="F1023" t="str">
            <v>EASTHAM</v>
          </cell>
        </row>
        <row r="1024">
          <cell r="B1024" t="str">
            <v>PD</v>
          </cell>
          <cell r="E1024" t="str">
            <v>KUSH KART, LLC</v>
          </cell>
          <cell r="F1024" t="str">
            <v>NOT DISCLOSED</v>
          </cell>
        </row>
        <row r="1025">
          <cell r="B1025" t="str">
            <v>PMD</v>
          </cell>
          <cell r="E1025" t="str">
            <v>LA BODEGUITA CANNABIS, LLC</v>
          </cell>
          <cell r="F1025" t="str">
            <v>N/A</v>
          </cell>
        </row>
        <row r="1026">
          <cell r="B1026" t="str">
            <v>L</v>
          </cell>
          <cell r="E1026" t="str">
            <v>LABX GROUP, LLC</v>
          </cell>
          <cell r="F1026" t="str">
            <v>SOUTHBRIDGE</v>
          </cell>
        </row>
        <row r="1027">
          <cell r="B1027" t="str">
            <v>R</v>
          </cell>
          <cell r="E1027" t="str">
            <v>LATE SPRING INC DBA GAGE CANNABIS</v>
          </cell>
          <cell r="F1027" t="str">
            <v>AYER</v>
          </cell>
        </row>
        <row r="1028">
          <cell r="B1028" t="str">
            <v>P</v>
          </cell>
          <cell r="E1028" t="str">
            <v>LATE SPRING INC DBA GAGE CANNABIS</v>
          </cell>
          <cell r="F1028" t="str">
            <v>AYER</v>
          </cell>
        </row>
        <row r="1029">
          <cell r="B1029" t="str">
            <v>R</v>
          </cell>
          <cell r="E1029" t="str">
            <v>LAZY RIVER PRODUCTS - TEWKSBURY, LLC</v>
          </cell>
          <cell r="F1029" t="str">
            <v>TEWKSBURY</v>
          </cell>
        </row>
        <row r="1030">
          <cell r="B1030" t="str">
            <v>R</v>
          </cell>
          <cell r="E1030" t="str">
            <v>LAZY RIVER PRODUCTS, LLC</v>
          </cell>
          <cell r="F1030" t="str">
            <v>DRACUT</v>
          </cell>
        </row>
        <row r="1031">
          <cell r="B1031" t="str">
            <v>P</v>
          </cell>
          <cell r="E1031" t="str">
            <v>LAZY RIVER PRODUCTS, LLC</v>
          </cell>
          <cell r="F1031" t="str">
            <v>DRACUT</v>
          </cell>
        </row>
        <row r="1032">
          <cell r="B1032" t="str">
            <v>C</v>
          </cell>
          <cell r="E1032" t="str">
            <v>LAZY RIVER PRODUCTS, LLC</v>
          </cell>
          <cell r="F1032" t="str">
            <v>DRACUT</v>
          </cell>
        </row>
        <row r="1033">
          <cell r="B1033" t="str">
            <v>P</v>
          </cell>
          <cell r="E1033" t="str">
            <v>LC SQUARE, LLC</v>
          </cell>
          <cell r="F1033" t="str">
            <v>ADAMS</v>
          </cell>
        </row>
        <row r="1034">
          <cell r="B1034" t="str">
            <v>C</v>
          </cell>
          <cell r="E1034" t="str">
            <v>LC SQUARE, LLC</v>
          </cell>
          <cell r="F1034" t="str">
            <v>ADAMS</v>
          </cell>
        </row>
        <row r="1035">
          <cell r="B1035" t="str">
            <v>C</v>
          </cell>
          <cell r="E1035" t="str">
            <v>LC SQUARE, LLC</v>
          </cell>
          <cell r="F1035" t="str">
            <v>ADAMS</v>
          </cell>
        </row>
        <row r="1036">
          <cell r="B1036" t="str">
            <v>P</v>
          </cell>
          <cell r="E1036" t="str">
            <v xml:space="preserve">LDE HOLDINGS, LLC. </v>
          </cell>
          <cell r="F1036" t="str">
            <v>WAREHAM</v>
          </cell>
        </row>
        <row r="1037">
          <cell r="B1037" t="str">
            <v>R</v>
          </cell>
          <cell r="E1037" t="str">
            <v xml:space="preserve">LDE HOLDINGS, LLC. </v>
          </cell>
          <cell r="F1037" t="str">
            <v>WAREHAM</v>
          </cell>
        </row>
        <row r="1038">
          <cell r="B1038" t="str">
            <v>C</v>
          </cell>
          <cell r="E1038" t="str">
            <v xml:space="preserve">LDE HOLDINGS, LLC. </v>
          </cell>
          <cell r="F1038" t="str">
            <v>WAREHAM</v>
          </cell>
        </row>
        <row r="1039">
          <cell r="B1039" t="str">
            <v>R</v>
          </cell>
          <cell r="E1039" t="str">
            <v>LEAF JOY, LLC</v>
          </cell>
          <cell r="F1039" t="str">
            <v>GILL</v>
          </cell>
        </row>
        <row r="1040">
          <cell r="B1040" t="str">
            <v>R</v>
          </cell>
          <cell r="E1040" t="str">
            <v>LEAF LUX GROUP, INC</v>
          </cell>
          <cell r="F1040" t="str">
            <v>HOLYOKE</v>
          </cell>
        </row>
        <row r="1041">
          <cell r="B1041" t="str">
            <v>R</v>
          </cell>
          <cell r="E1041" t="str">
            <v>LEAF RELIEF, INC.</v>
          </cell>
          <cell r="F1041" t="str">
            <v>BROCKTON</v>
          </cell>
        </row>
        <row r="1042">
          <cell r="B1042" t="str">
            <v>P</v>
          </cell>
          <cell r="E1042" t="str">
            <v>LEAFY'S HOLISTIC MEALS LLC</v>
          </cell>
          <cell r="F1042" t="str">
            <v>LYNN</v>
          </cell>
        </row>
        <row r="1043">
          <cell r="B1043" t="str">
            <v>L</v>
          </cell>
          <cell r="E1043" t="str">
            <v>LEGACY FOUNDATION GROUP, LLC</v>
          </cell>
          <cell r="F1043" t="str">
            <v>WORCESTER</v>
          </cell>
        </row>
        <row r="1044">
          <cell r="B1044" t="str">
            <v>R</v>
          </cell>
          <cell r="E1044" t="str">
            <v>LEGAL GREENS, LLC</v>
          </cell>
          <cell r="F1044" t="str">
            <v>BROCKTON</v>
          </cell>
        </row>
        <row r="1045">
          <cell r="B1045" t="str">
            <v>P</v>
          </cell>
          <cell r="E1045" t="str">
            <v>LEGAL GREENS, LLC</v>
          </cell>
          <cell r="F1045" t="str">
            <v>BROCKTON</v>
          </cell>
        </row>
        <row r="1046">
          <cell r="B1046" t="str">
            <v>C</v>
          </cell>
          <cell r="E1046" t="str">
            <v>LEGAL GREENS, LLC</v>
          </cell>
          <cell r="F1046" t="str">
            <v>BROCKTON</v>
          </cell>
        </row>
        <row r="1047">
          <cell r="B1047" t="str">
            <v>PD</v>
          </cell>
          <cell r="E1047" t="str">
            <v>LEGAL GREENS, LLC</v>
          </cell>
          <cell r="F1047" t="str">
            <v>NOT DISCLOSED</v>
          </cell>
        </row>
        <row r="1048">
          <cell r="B1048" t="str">
            <v>R</v>
          </cell>
          <cell r="E1048" t="str">
            <v>LEGAL GREENS, LLC</v>
          </cell>
          <cell r="F1048" t="str">
            <v>BOSTON</v>
          </cell>
        </row>
        <row r="1049">
          <cell r="B1049" t="str">
            <v>MD</v>
          </cell>
          <cell r="E1049" t="str">
            <v>LEGAL GREENS, LLC</v>
          </cell>
          <cell r="F1049" t="str">
            <v>TAUNTON</v>
          </cell>
        </row>
        <row r="1050">
          <cell r="B1050" t="str">
            <v>PMD</v>
          </cell>
          <cell r="E1050" t="str">
            <v>LEGAL GREENS, LLC</v>
          </cell>
          <cell r="F1050" t="str">
            <v>N/A</v>
          </cell>
        </row>
        <row r="1051">
          <cell r="B1051" t="str">
            <v>PD</v>
          </cell>
          <cell r="E1051" t="str">
            <v>LEGAL GREENS, LLC.</v>
          </cell>
          <cell r="F1051" t="str">
            <v>TAUNTON</v>
          </cell>
        </row>
        <row r="1052">
          <cell r="B1052" t="str">
            <v>R</v>
          </cell>
          <cell r="E1052" t="str">
            <v>LEMONNADE SPRINGFIELD, LLC</v>
          </cell>
          <cell r="F1052" t="str">
            <v>SPRINGFIELD</v>
          </cell>
        </row>
        <row r="1053">
          <cell r="B1053" t="str">
            <v>PD</v>
          </cell>
          <cell r="E1053" t="str">
            <v>LEVEL UP ORGANICS, LLC</v>
          </cell>
          <cell r="F1053" t="str">
            <v>N/A</v>
          </cell>
        </row>
        <row r="1054">
          <cell r="B1054" t="str">
            <v>PD</v>
          </cell>
          <cell r="E1054" t="str">
            <v>LEVEL UP ORGANICS, LLC</v>
          </cell>
          <cell r="F1054" t="str">
            <v>BOSTON</v>
          </cell>
        </row>
        <row r="1055">
          <cell r="B1055" t="str">
            <v>C</v>
          </cell>
          <cell r="E1055" t="str">
            <v>LIBERTY COMPASSION, INC</v>
          </cell>
          <cell r="F1055" t="str">
            <v>CLINTON</v>
          </cell>
        </row>
        <row r="1056">
          <cell r="B1056" t="str">
            <v>P</v>
          </cell>
          <cell r="E1056" t="str">
            <v>LIBERTY COMPASSION, INC DBA AFFINITY</v>
          </cell>
          <cell r="F1056" t="str">
            <v>CLINTON</v>
          </cell>
        </row>
        <row r="1057">
          <cell r="B1057" t="str">
            <v>R</v>
          </cell>
          <cell r="E1057" t="str">
            <v>LIBERTY MARKET LLC</v>
          </cell>
          <cell r="F1057" t="str">
            <v>LANESBOROUGH</v>
          </cell>
        </row>
        <row r="1058">
          <cell r="B1058" t="str">
            <v>R</v>
          </cell>
          <cell r="E1058" t="str">
            <v>LIFE ESSENCE, INC. DBA TRULIEVE</v>
          </cell>
          <cell r="F1058" t="str">
            <v>NORTHAMPTON</v>
          </cell>
        </row>
        <row r="1059">
          <cell r="B1059" t="str">
            <v>R</v>
          </cell>
          <cell r="E1059" t="str">
            <v>LIFE ESSENCE, INC. DBA TRULIEVE</v>
          </cell>
          <cell r="F1059" t="str">
            <v>WORCESTER</v>
          </cell>
        </row>
        <row r="1060">
          <cell r="B1060" t="str">
            <v>R</v>
          </cell>
          <cell r="E1060" t="str">
            <v>LIFE ESSENCE, INC. DBA TRULIEVE</v>
          </cell>
          <cell r="F1060" t="str">
            <v>FRAMINGHAM</v>
          </cell>
        </row>
        <row r="1061">
          <cell r="B1061" t="str">
            <v>P</v>
          </cell>
          <cell r="E1061" t="str">
            <v>LIFE ESSENCE, INC. DBA TRULIEVE</v>
          </cell>
          <cell r="F1061" t="str">
            <v>HOLYOKE</v>
          </cell>
        </row>
        <row r="1062">
          <cell r="B1062" t="str">
            <v>C</v>
          </cell>
          <cell r="E1062" t="str">
            <v>LIFE ESSENCE, INC. DBA TRULIEVE</v>
          </cell>
          <cell r="F1062" t="str">
            <v>HOLYOKE</v>
          </cell>
        </row>
        <row r="1063">
          <cell r="B1063" t="str">
            <v>C</v>
          </cell>
          <cell r="E1063" t="str">
            <v>LIFTED GENETICS, INC</v>
          </cell>
          <cell r="F1063" t="str">
            <v>HOPEDALE</v>
          </cell>
        </row>
        <row r="1064">
          <cell r="B1064" t="str">
            <v>C</v>
          </cell>
          <cell r="E1064" t="str">
            <v>LIFTED GENETICS, LLC</v>
          </cell>
          <cell r="F1064" t="str">
            <v>HOPEDALE</v>
          </cell>
        </row>
        <row r="1065">
          <cell r="B1065" t="str">
            <v>P</v>
          </cell>
          <cell r="E1065" t="str">
            <v>LIFTED LUXURY, INC.</v>
          </cell>
          <cell r="F1065" t="str">
            <v>MILLVILLE</v>
          </cell>
        </row>
        <row r="1066">
          <cell r="B1066" t="str">
            <v>R</v>
          </cell>
          <cell r="E1066" t="str">
            <v>LIFTED LUXURY, INC.</v>
          </cell>
          <cell r="F1066" t="str">
            <v>MILLVILLE</v>
          </cell>
        </row>
        <row r="1067">
          <cell r="B1067" t="str">
            <v>C</v>
          </cell>
          <cell r="E1067" t="str">
            <v>LIFTED LUXURY, INC.</v>
          </cell>
          <cell r="F1067" t="str">
            <v>MILLVILLE</v>
          </cell>
        </row>
        <row r="1068">
          <cell r="B1068" t="str">
            <v>R</v>
          </cell>
          <cell r="E1068" t="str">
            <v>LITTLETON APOTHECARY, LLC</v>
          </cell>
          <cell r="F1068" t="str">
            <v>LITTLETON</v>
          </cell>
        </row>
        <row r="1069">
          <cell r="B1069" t="str">
            <v>R</v>
          </cell>
          <cell r="E1069" t="str">
            <v>LMCC, LLC</v>
          </cell>
          <cell r="F1069" t="str">
            <v>TAUNTON</v>
          </cell>
        </row>
        <row r="1070">
          <cell r="B1070" t="str">
            <v>R</v>
          </cell>
          <cell r="E1070" t="str">
            <v>LMCC, LLC</v>
          </cell>
          <cell r="F1070" t="str">
            <v>BERKLEY</v>
          </cell>
        </row>
        <row r="1071">
          <cell r="B1071" t="str">
            <v>C</v>
          </cell>
          <cell r="E1071" t="str">
            <v>LMCC, LLC</v>
          </cell>
          <cell r="F1071" t="str">
            <v>TAUNTON</v>
          </cell>
        </row>
        <row r="1072">
          <cell r="B1072" t="str">
            <v>p</v>
          </cell>
          <cell r="E1072" t="str">
            <v>LMCC, LLC</v>
          </cell>
          <cell r="F1072" t="str">
            <v>TAUNTON</v>
          </cell>
        </row>
        <row r="1073">
          <cell r="B1073" t="str">
            <v>PMD</v>
          </cell>
          <cell r="E1073" t="str">
            <v>LMCC, LLC</v>
          </cell>
          <cell r="F1073" t="str">
            <v>N/A</v>
          </cell>
        </row>
        <row r="1074">
          <cell r="B1074" t="str">
            <v>MD</v>
          </cell>
          <cell r="E1074" t="str">
            <v>LMCC, LLC</v>
          </cell>
          <cell r="F1074" t="str">
            <v>TAUNTON</v>
          </cell>
        </row>
        <row r="1075">
          <cell r="B1075" t="str">
            <v>R</v>
          </cell>
          <cell r="E1075" t="str">
            <v>LOCAL ROOTS NE INC.</v>
          </cell>
          <cell r="F1075" t="str">
            <v>STURBRIDGE</v>
          </cell>
        </row>
        <row r="1076">
          <cell r="B1076" t="str">
            <v>R</v>
          </cell>
          <cell r="E1076" t="str">
            <v>LOCAL ROOTS NE, INC.</v>
          </cell>
          <cell r="F1076" t="str">
            <v>FITCHBURG</v>
          </cell>
        </row>
        <row r="1077">
          <cell r="B1077" t="str">
            <v>R</v>
          </cell>
          <cell r="E1077" t="str">
            <v>LOVEWELL PROVISIONS, LLC</v>
          </cell>
          <cell r="F1077" t="str">
            <v>HUBBARDSTON</v>
          </cell>
        </row>
        <row r="1078">
          <cell r="B1078" t="str">
            <v>R</v>
          </cell>
          <cell r="E1078" t="str">
            <v>LOW KEY, LLC</v>
          </cell>
          <cell r="F1078" t="str">
            <v>BOSTON</v>
          </cell>
        </row>
        <row r="1079">
          <cell r="B1079" t="str">
            <v>R</v>
          </cell>
          <cell r="E1079" t="str">
            <v>LOWKEY 2 LLC</v>
          </cell>
          <cell r="F1079" t="str">
            <v>BOSTON</v>
          </cell>
        </row>
        <row r="1080">
          <cell r="B1080" t="str">
            <v>C</v>
          </cell>
          <cell r="E1080" t="str">
            <v>LOWKEY CULTIVATION,  LLC</v>
          </cell>
          <cell r="F1080" t="str">
            <v>BOSTON</v>
          </cell>
        </row>
        <row r="1081">
          <cell r="B1081" t="str">
            <v>PD</v>
          </cell>
          <cell r="E1081" t="str">
            <v>LOWKEY, LLC</v>
          </cell>
          <cell r="F1081" t="str">
            <v>NOT DISCLOSED</v>
          </cell>
        </row>
        <row r="1082">
          <cell r="B1082" t="str">
            <v>C</v>
          </cell>
          <cell r="E1082" t="str">
            <v>LUCKY 7 CANNABIS, INC.</v>
          </cell>
          <cell r="F1082" t="str">
            <v>WESTFIELD</v>
          </cell>
        </row>
        <row r="1083">
          <cell r="B1083" t="str">
            <v>R</v>
          </cell>
          <cell r="E1083" t="str">
            <v>LUCKY GREEN LADIES 408, LLC d/b/a LUCKY GREEN LADIES</v>
          </cell>
          <cell r="F1083" t="str">
            <v>NORTON</v>
          </cell>
        </row>
        <row r="1084">
          <cell r="B1084" t="str">
            <v>MD</v>
          </cell>
          <cell r="E1084" t="str">
            <v>LUCKY GREEN LADIES, LLC</v>
          </cell>
          <cell r="F1084" t="str">
            <v>NORTON</v>
          </cell>
        </row>
        <row r="1085">
          <cell r="B1085" t="str">
            <v>PD</v>
          </cell>
          <cell r="E1085" t="str">
            <v>LUCKY GREEN LADIES, LLC</v>
          </cell>
          <cell r="F1085" t="str">
            <v>NOT DISCLOSED</v>
          </cell>
        </row>
        <row r="1086">
          <cell r="B1086" t="str">
            <v>PMD</v>
          </cell>
          <cell r="E1086" t="str">
            <v>LUCKY GREEN LADIES, LLC</v>
          </cell>
          <cell r="F1086" t="str">
            <v>N/A</v>
          </cell>
        </row>
        <row r="1087">
          <cell r="B1087" t="str">
            <v>P</v>
          </cell>
          <cell r="E1087" t="str">
            <v>LUNAR XTRACTS, INC.</v>
          </cell>
          <cell r="F1087" t="str">
            <v>TAUNTON</v>
          </cell>
        </row>
        <row r="1088">
          <cell r="B1088" t="str">
            <v>PMD</v>
          </cell>
          <cell r="E1088" t="str">
            <v>M2B HOME DELIVERY</v>
          </cell>
          <cell r="F1088" t="str">
            <v>N/A</v>
          </cell>
        </row>
        <row r="1089">
          <cell r="B1089" t="str">
            <v>MD</v>
          </cell>
          <cell r="E1089" t="str">
            <v>M2B HOME DELIVERY, INC</v>
          </cell>
          <cell r="F1089" t="str">
            <v>GREENFIELD</v>
          </cell>
        </row>
        <row r="1090">
          <cell r="B1090" t="str">
            <v>C</v>
          </cell>
          <cell r="E1090" t="str">
            <v>M3 VENTURES, INC D/B/A TRIPLE M</v>
          </cell>
          <cell r="F1090" t="str">
            <v>PLYMOUTH</v>
          </cell>
        </row>
        <row r="1091">
          <cell r="B1091" t="str">
            <v>R</v>
          </cell>
          <cell r="E1091" t="str">
            <v>M3 VENTURES, INC.</v>
          </cell>
          <cell r="F1091" t="str">
            <v>PLYMOUTH</v>
          </cell>
        </row>
        <row r="1092">
          <cell r="B1092" t="str">
            <v>P</v>
          </cell>
          <cell r="E1092" t="str">
            <v>M3 VENTURES, INC.</v>
          </cell>
          <cell r="F1092" t="str">
            <v>PLYMOUTH</v>
          </cell>
        </row>
        <row r="1093">
          <cell r="B1093" t="str">
            <v>R</v>
          </cell>
          <cell r="E1093" t="str">
            <v>M3 VENTURES, INC.</v>
          </cell>
          <cell r="F1093" t="str">
            <v>MASHPEE</v>
          </cell>
        </row>
        <row r="1094">
          <cell r="B1094" t="str">
            <v>C</v>
          </cell>
          <cell r="E1094" t="str">
            <v>M3 VENTURES, INC.</v>
          </cell>
          <cell r="F1094" t="str">
            <v>PLYMOUTH</v>
          </cell>
        </row>
        <row r="1095">
          <cell r="B1095" t="str">
            <v>C</v>
          </cell>
          <cell r="E1095" t="str">
            <v>MA CRAFT CULTIVATION, LLC</v>
          </cell>
          <cell r="F1095" t="str">
            <v>COLRAIN</v>
          </cell>
        </row>
        <row r="1096">
          <cell r="B1096" t="str">
            <v>C</v>
          </cell>
          <cell r="E1096" t="str">
            <v>MACA INDUSTRIES LLC</v>
          </cell>
          <cell r="F1096" t="str">
            <v>HOPEDALE</v>
          </cell>
        </row>
        <row r="1097">
          <cell r="B1097" t="str">
            <v>C</v>
          </cell>
          <cell r="E1097" t="str">
            <v>MAIA ADVANCED ORGANICS, INC</v>
          </cell>
          <cell r="F1097" t="str">
            <v>CLINTON</v>
          </cell>
        </row>
        <row r="1098">
          <cell r="B1098" t="str">
            <v>P</v>
          </cell>
          <cell r="E1098" t="str">
            <v>MAIA ADVANCED ORGANICS, INC</v>
          </cell>
          <cell r="F1098" t="str">
            <v>CLINTON</v>
          </cell>
        </row>
        <row r="1099">
          <cell r="B1099" t="str">
            <v>P</v>
          </cell>
          <cell r="E1099" t="str">
            <v>MAIN STREET MEDICINALS, LLC</v>
          </cell>
          <cell r="F1099" t="str">
            <v>TISBURY</v>
          </cell>
        </row>
        <row r="1100">
          <cell r="B1100" t="str">
            <v>R</v>
          </cell>
          <cell r="E1100" t="str">
            <v>MAIN STREET MEDICINALS, LLC</v>
          </cell>
          <cell r="F1100" t="str">
            <v>TISBURY</v>
          </cell>
        </row>
        <row r="1101">
          <cell r="B1101" t="str">
            <v>C</v>
          </cell>
          <cell r="E1101" t="str">
            <v>MAIN STREET MEDICINALS, LLC</v>
          </cell>
          <cell r="F1101" t="str">
            <v>TISBURY</v>
          </cell>
        </row>
        <row r="1102">
          <cell r="B1102" t="str">
            <v>P</v>
          </cell>
          <cell r="E1102" t="str">
            <v>MAINELY PRODUCTIONS</v>
          </cell>
          <cell r="F1102" t="str">
            <v>UXBRIDGE</v>
          </cell>
        </row>
        <row r="1103">
          <cell r="B1103" t="str">
            <v>C</v>
          </cell>
          <cell r="E1103" t="str">
            <v>MAINELY PRODUCTIONS</v>
          </cell>
          <cell r="F1103" t="str">
            <v>UXBRIDGE</v>
          </cell>
        </row>
        <row r="1104">
          <cell r="B1104" t="str">
            <v>R</v>
          </cell>
          <cell r="E1104" t="str">
            <v>MAJOR BLOOM, LLC</v>
          </cell>
          <cell r="F1104" t="str">
            <v>WORCESTER</v>
          </cell>
        </row>
        <row r="1105">
          <cell r="B1105" t="str">
            <v>P</v>
          </cell>
          <cell r="E1105" t="str">
            <v>MAJOR BLOOM, LLC</v>
          </cell>
          <cell r="F1105" t="str">
            <v>WORCESTER</v>
          </cell>
        </row>
        <row r="1106">
          <cell r="B1106" t="str">
            <v>DO</v>
          </cell>
          <cell r="E1106" t="str">
            <v>MAJOR BLOOM, LLC</v>
          </cell>
          <cell r="F1106" t="str">
            <v>WORCESTER</v>
          </cell>
        </row>
        <row r="1107">
          <cell r="B1107" t="str">
            <v>R</v>
          </cell>
          <cell r="E1107" t="str">
            <v>MAJOR BLOOM, LLC</v>
          </cell>
          <cell r="F1107" t="str">
            <v>ATTLEBORO</v>
          </cell>
        </row>
        <row r="1108">
          <cell r="B1108" t="str">
            <v>PD</v>
          </cell>
          <cell r="E1108" t="str">
            <v>MAJOR BLOOM, LLC</v>
          </cell>
          <cell r="F1108" t="str">
            <v>NOT DISCLOSED</v>
          </cell>
        </row>
        <row r="1109">
          <cell r="B1109" t="str">
            <v>P</v>
          </cell>
          <cell r="E1109" t="str">
            <v>MANTIS MANAGEMENT GROUP, LLC</v>
          </cell>
          <cell r="F1109" t="str">
            <v>WINCHENDON</v>
          </cell>
        </row>
        <row r="1110">
          <cell r="B1110" t="str">
            <v>C</v>
          </cell>
          <cell r="E1110" t="str">
            <v>MANTIS MANAGEMENT GROUP, LLC</v>
          </cell>
          <cell r="F1110" t="str">
            <v>WINCHENDON</v>
          </cell>
        </row>
        <row r="1111">
          <cell r="B1111" t="str">
            <v>MD</v>
          </cell>
          <cell r="E1111" t="str">
            <v>MANY RIVERS, LLC</v>
          </cell>
          <cell r="F1111" t="str">
            <v>SHREWSBURY</v>
          </cell>
        </row>
        <row r="1112">
          <cell r="B1112" t="str">
            <v>PMD</v>
          </cell>
          <cell r="E1112" t="str">
            <v>MANY RIVERS, LLC</v>
          </cell>
          <cell r="F1112" t="str">
            <v>N/A</v>
          </cell>
        </row>
        <row r="1113">
          <cell r="B1113" t="str">
            <v>R</v>
          </cell>
          <cell r="E1113" t="str">
            <v xml:space="preserve">MARUTI WELLNESS, INC. </v>
          </cell>
          <cell r="F1113" t="str">
            <v>ATTLEBORO</v>
          </cell>
        </row>
        <row r="1114">
          <cell r="B1114" t="str">
            <v>P</v>
          </cell>
          <cell r="E1114" t="str">
            <v xml:space="preserve">MASS ALTERNATIVE CARE, INC. </v>
          </cell>
          <cell r="F1114" t="str">
            <v>CHICOPEE</v>
          </cell>
        </row>
        <row r="1115">
          <cell r="B1115" t="str">
            <v>R</v>
          </cell>
          <cell r="E1115" t="str">
            <v xml:space="preserve">MASS ALTERNATIVE CARE, INC. </v>
          </cell>
          <cell r="F1115" t="str">
            <v>CHICOPEE</v>
          </cell>
        </row>
        <row r="1116">
          <cell r="B1116" t="str">
            <v>R</v>
          </cell>
          <cell r="E1116" t="str">
            <v xml:space="preserve">MASS ALTERNATIVE CARE, INC. </v>
          </cell>
          <cell r="F1116" t="str">
            <v>AMHERST</v>
          </cell>
        </row>
        <row r="1117">
          <cell r="B1117" t="str">
            <v>C</v>
          </cell>
          <cell r="E1117" t="str">
            <v xml:space="preserve">MASS ALTERNATIVE CARE, INC. </v>
          </cell>
          <cell r="F1117" t="str">
            <v>CHICOPEE</v>
          </cell>
        </row>
        <row r="1118">
          <cell r="B1118" t="str">
            <v>O</v>
          </cell>
          <cell r="E1118" t="str">
            <v>MASS CANNABIS GROWERS COOPERATIVE</v>
          </cell>
          <cell r="F1118" t="str">
            <v>HOLYOKE</v>
          </cell>
        </row>
        <row r="1119">
          <cell r="B1119" t="str">
            <v>PD</v>
          </cell>
          <cell r="E1119" t="str">
            <v>MASS CANNSIT</v>
          </cell>
          <cell r="F1119" t="str">
            <v>NOT DISCLOSED</v>
          </cell>
        </row>
        <row r="1120">
          <cell r="B1120" t="str">
            <v>PMD</v>
          </cell>
          <cell r="E1120" t="str">
            <v>MASS CANNSIT</v>
          </cell>
          <cell r="F1120" t="str">
            <v>N/A</v>
          </cell>
        </row>
        <row r="1121">
          <cell r="B1121" t="str">
            <v>R</v>
          </cell>
          <cell r="E1121" t="str">
            <v>MASS GREENWOODS, LLC</v>
          </cell>
          <cell r="F1121" t="str">
            <v>BOSTON</v>
          </cell>
        </row>
        <row r="1122">
          <cell r="B1122" t="str">
            <v>PD</v>
          </cell>
          <cell r="E1122" t="str">
            <v>MASS GREENWOODS, LLC</v>
          </cell>
          <cell r="F1122" t="str">
            <v>N/A</v>
          </cell>
        </row>
        <row r="1123">
          <cell r="B1123" t="str">
            <v>C</v>
          </cell>
          <cell r="E1123" t="str">
            <v>MASS TREE HOLDINGS, LLC</v>
          </cell>
          <cell r="F1123" t="str">
            <v>RUTLAND</v>
          </cell>
        </row>
        <row r="1124">
          <cell r="B1124" t="str">
            <v>P</v>
          </cell>
          <cell r="E1124" t="str">
            <v>MASS TREE HOLDINGS, LLC.</v>
          </cell>
          <cell r="F1124" t="str">
            <v>RUTLAND</v>
          </cell>
        </row>
        <row r="1125">
          <cell r="B1125" t="str">
            <v>R</v>
          </cell>
          <cell r="E1125" t="str">
            <v>MASS WELLSPRING</v>
          </cell>
          <cell r="F1125" t="str">
            <v>MAYNARD</v>
          </cell>
        </row>
        <row r="1126">
          <cell r="B1126" t="str">
            <v>C</v>
          </cell>
          <cell r="E1126" t="str">
            <v>MASS YIELD CULTIVATION, LLC</v>
          </cell>
          <cell r="F1126" t="str">
            <v>PITTSFIELD</v>
          </cell>
        </row>
        <row r="1127">
          <cell r="B1127" t="str">
            <v>PMD</v>
          </cell>
          <cell r="E1127" t="str">
            <v>MASSACHUSETTS CAREGIVERS, LLC</v>
          </cell>
          <cell r="F1127" t="str">
            <v>N/A</v>
          </cell>
        </row>
        <row r="1128">
          <cell r="B1128" t="str">
            <v>MD</v>
          </cell>
          <cell r="E1128" t="str">
            <v>MASSACHUSETTS CAREGIVERS, LLC</v>
          </cell>
          <cell r="F1128" t="str">
            <v>GREENFIELD</v>
          </cell>
        </row>
        <row r="1129">
          <cell r="B1129" t="str">
            <v>R</v>
          </cell>
          <cell r="E1129" t="str">
            <v>MASSACHUSETTS CITIZENS FOR SOCIAL EQUITY, LLC DBA HIGH PROFILE X BUDEGA</v>
          </cell>
          <cell r="F1129" t="str">
            <v>BOSTON</v>
          </cell>
        </row>
        <row r="1130">
          <cell r="B1130" t="str">
            <v>R</v>
          </cell>
          <cell r="E1130" t="str">
            <v>MASSACHUSETTS CITIZENS FOR SOCIAL EQUITY, LLC DBA HIGH PROFILE X BUDEGA</v>
          </cell>
          <cell r="F1130" t="str">
            <v>BOSTON</v>
          </cell>
        </row>
        <row r="1131">
          <cell r="B1131" t="str">
            <v>R</v>
          </cell>
          <cell r="E1131" t="str">
            <v>MASSACHUSETTS GREEN RETAIL, INC</v>
          </cell>
          <cell r="F1131" t="str">
            <v>LYNN</v>
          </cell>
        </row>
        <row r="1132">
          <cell r="B1132" t="str">
            <v>P</v>
          </cell>
          <cell r="E1132" t="str">
            <v>MASSBIOLOGY TECHNOLOGY, LLC</v>
          </cell>
          <cell r="F1132" t="str">
            <v>HOLYOKE</v>
          </cell>
        </row>
        <row r="1133">
          <cell r="B1133" t="str">
            <v>C</v>
          </cell>
          <cell r="E1133" t="str">
            <v>MASSBIOLOGY TECHNOLOGY, LLC</v>
          </cell>
          <cell r="F1133" t="str">
            <v>HOLYOKE</v>
          </cell>
        </row>
        <row r="1134">
          <cell r="B1134" t="str">
            <v>L</v>
          </cell>
          <cell r="E1134" t="str">
            <v>MASSBIOLYTICS CORP</v>
          </cell>
          <cell r="F1134" t="str">
            <v>DRACUT</v>
          </cell>
        </row>
        <row r="1135">
          <cell r="B1135" t="str">
            <v>P</v>
          </cell>
          <cell r="E1135" t="str">
            <v>MASSBIOTICS, INC</v>
          </cell>
          <cell r="F1135" t="str">
            <v>WORCESTER</v>
          </cell>
        </row>
        <row r="1136">
          <cell r="B1136" t="str">
            <v>C</v>
          </cell>
          <cell r="E1136" t="str">
            <v>MASSBIOTICS, INC</v>
          </cell>
          <cell r="F1136" t="str">
            <v>WORCESTER</v>
          </cell>
        </row>
        <row r="1137">
          <cell r="B1137" t="str">
            <v>P</v>
          </cell>
          <cell r="E1137" t="str">
            <v>MASSGROW, LLC</v>
          </cell>
          <cell r="F1137" t="str">
            <v>ATHOL</v>
          </cell>
        </row>
        <row r="1138">
          <cell r="B1138" t="str">
            <v>C</v>
          </cell>
          <cell r="E1138" t="str">
            <v>MASSGROW, LLC</v>
          </cell>
          <cell r="F1138" t="str">
            <v>ATHOL</v>
          </cell>
        </row>
        <row r="1139">
          <cell r="B1139" t="str">
            <v>R</v>
          </cell>
          <cell r="E1139" t="str">
            <v xml:space="preserve">MASSMEDICUM CORP </v>
          </cell>
          <cell r="F1139" t="str">
            <v>MALDEN</v>
          </cell>
        </row>
        <row r="1140">
          <cell r="B1140" t="str">
            <v>C</v>
          </cell>
          <cell r="E1140" t="str">
            <v>MASSMEDICUM CORP. DBA GRAND CRU CANNABIS CO.</v>
          </cell>
          <cell r="F1140" t="str">
            <v>HOLBROOK</v>
          </cell>
        </row>
        <row r="1141">
          <cell r="B1141" t="str">
            <v>P</v>
          </cell>
          <cell r="E1141" t="str">
            <v>MASSMEDICUM CORP. DBA GRAND CRU CANNABIS CO.</v>
          </cell>
          <cell r="F1141" t="str">
            <v>HOLBROOK</v>
          </cell>
        </row>
        <row r="1142">
          <cell r="B1142" t="str">
            <v>R</v>
          </cell>
          <cell r="E1142" t="str">
            <v>MASSMEDICUM CORP. DBA GRAND CRU CANNABIS CO.</v>
          </cell>
          <cell r="F1142" t="str">
            <v>TAUNTON</v>
          </cell>
        </row>
        <row r="1143">
          <cell r="B1143" t="str">
            <v>R</v>
          </cell>
          <cell r="E1143" t="str">
            <v>MASSMEDICUM CORP. DBA GRAND CRU CANNABIS CO.</v>
          </cell>
          <cell r="F1143" t="str">
            <v>AMHERST</v>
          </cell>
        </row>
        <row r="1144">
          <cell r="B1144" t="str">
            <v>P</v>
          </cell>
          <cell r="E1144" t="str">
            <v>MASSPRESSED, LLC</v>
          </cell>
          <cell r="F1144" t="str">
            <v>WORCESTER</v>
          </cell>
        </row>
        <row r="1145">
          <cell r="B1145" t="str">
            <v>P</v>
          </cell>
          <cell r="E1145" t="str">
            <v>MATRILINE FARMS, LLC</v>
          </cell>
          <cell r="F1145" t="str">
            <v>DOUGLAS</v>
          </cell>
        </row>
        <row r="1146">
          <cell r="B1146" t="str">
            <v>C</v>
          </cell>
          <cell r="E1146" t="str">
            <v>MATRILINE FARMS, LLC</v>
          </cell>
          <cell r="F1146" t="str">
            <v>DOUGLAS</v>
          </cell>
        </row>
        <row r="1147">
          <cell r="B1147" t="str">
            <v>R</v>
          </cell>
          <cell r="E1147" t="str">
            <v>MAYFLOWER MEDICINALS, INC</v>
          </cell>
          <cell r="F1147" t="str">
            <v>BOSTON</v>
          </cell>
        </row>
        <row r="1148">
          <cell r="B1148" t="str">
            <v>R</v>
          </cell>
          <cell r="E1148" t="str">
            <v>MAYFLOWER MEDICINALS, INC.</v>
          </cell>
          <cell r="F1148" t="str">
            <v>LOWELL</v>
          </cell>
        </row>
        <row r="1149">
          <cell r="B1149" t="str">
            <v>P</v>
          </cell>
          <cell r="E1149" t="str">
            <v>MAYFLOWER MEDICINALS, INC. FKA CANNATECH MEDICINALS INC.</v>
          </cell>
          <cell r="F1149" t="str">
            <v>FALL RIVER</v>
          </cell>
        </row>
        <row r="1150">
          <cell r="B1150" t="str">
            <v>C</v>
          </cell>
          <cell r="E1150" t="str">
            <v>MAYFLOWER MEDICINALS, INC. FKA CANNATECH MEDICINALS INC.</v>
          </cell>
          <cell r="F1150" t="str">
            <v>FALL RIVER</v>
          </cell>
        </row>
        <row r="1151">
          <cell r="B1151" t="str">
            <v>R</v>
          </cell>
          <cell r="E1151" t="str">
            <v>MAYFLOWER MEDICINALS, INC.DBA BE</v>
          </cell>
          <cell r="F1151" t="str">
            <v>WORCESTER</v>
          </cell>
        </row>
        <row r="1152">
          <cell r="B1152" t="str">
            <v>L</v>
          </cell>
          <cell r="E1152" t="str">
            <v>MCR LABS, LLC</v>
          </cell>
          <cell r="F1152" t="str">
            <v>FRAMINGHAM</v>
          </cell>
        </row>
        <row r="1153">
          <cell r="B1153" t="str">
            <v>P</v>
          </cell>
          <cell r="E1153" t="str">
            <v>MEDERI, INC</v>
          </cell>
          <cell r="F1153" t="str">
            <v>HOLLISTON</v>
          </cell>
        </row>
        <row r="1154">
          <cell r="B1154" t="str">
            <v>C</v>
          </cell>
          <cell r="E1154" t="str">
            <v>MEDERI, INC</v>
          </cell>
          <cell r="F1154" t="str">
            <v>HOLLISTON</v>
          </cell>
        </row>
        <row r="1155">
          <cell r="B1155" t="str">
            <v>T</v>
          </cell>
          <cell r="E1155" t="str">
            <v>MEDERI, INC</v>
          </cell>
          <cell r="F1155" t="str">
            <v>HOLLISTON</v>
          </cell>
        </row>
        <row r="1156">
          <cell r="B1156" t="str">
            <v>P</v>
          </cell>
          <cell r="E1156" t="str">
            <v>MEDICINE MAN SOLUTIONS</v>
          </cell>
          <cell r="F1156" t="str">
            <v>TAUNTON</v>
          </cell>
        </row>
        <row r="1157">
          <cell r="B1157" t="str">
            <v>MD</v>
          </cell>
          <cell r="E1157" t="str">
            <v>MEDICINE MAN SOLUTIONS, LLC</v>
          </cell>
          <cell r="F1157" t="str">
            <v>TAUNTON</v>
          </cell>
        </row>
        <row r="1158">
          <cell r="B1158" t="str">
            <v>PD</v>
          </cell>
          <cell r="E1158" t="str">
            <v>MEDICINE MAN SOLUTIONS, LLC</v>
          </cell>
          <cell r="F1158" t="str">
            <v>N/A</v>
          </cell>
        </row>
        <row r="1159">
          <cell r="B1159" t="str">
            <v>PMD</v>
          </cell>
          <cell r="E1159" t="str">
            <v>MEDICINE MAN SOLUTIONS, LLC</v>
          </cell>
          <cell r="F1159" t="str">
            <v>N/A</v>
          </cell>
        </row>
        <row r="1160">
          <cell r="B1160" t="str">
            <v>R</v>
          </cell>
          <cell r="E1160" t="str">
            <v xml:space="preserve">MEDICINE MAN SOLUTIONS, LLC </v>
          </cell>
          <cell r="F1160" t="str">
            <v>TAUNTON</v>
          </cell>
        </row>
        <row r="1161">
          <cell r="B1161" t="str">
            <v>R</v>
          </cell>
          <cell r="E1161" t="str">
            <v>MEDMEN BOSTON, LLC</v>
          </cell>
          <cell r="F1161" t="str">
            <v>BOSTON</v>
          </cell>
        </row>
        <row r="1162">
          <cell r="B1162" t="str">
            <v>C</v>
          </cell>
          <cell r="E1162" t="str">
            <v>MEED CANNABIS LLC</v>
          </cell>
          <cell r="F1162" t="str">
            <v>GREAT BARRINGTON</v>
          </cell>
        </row>
        <row r="1163">
          <cell r="B1163" t="str">
            <v>X</v>
          </cell>
          <cell r="E1163" t="str">
            <v>MEED CANNABIS LLC</v>
          </cell>
          <cell r="F1163" t="str">
            <v>GREAT BARRINGTON</v>
          </cell>
        </row>
        <row r="1164">
          <cell r="B1164" t="str">
            <v>R</v>
          </cell>
          <cell r="E1164" t="str">
            <v>MELLOW FELLOWS LLC DBA MELLO</v>
          </cell>
          <cell r="F1164" t="str">
            <v>HAVERHILL</v>
          </cell>
        </row>
        <row r="1165">
          <cell r="B1165" t="str">
            <v>R</v>
          </cell>
          <cell r="E1165" t="str">
            <v>MELLOW TIGER LLC</v>
          </cell>
          <cell r="F1165" t="str">
            <v>SOUTHBRIDGE</v>
          </cell>
        </row>
        <row r="1166">
          <cell r="B1166" t="str">
            <v>P</v>
          </cell>
          <cell r="E1166" t="str">
            <v xml:space="preserve">MELTING POT MANUFACTURING, INC. </v>
          </cell>
          <cell r="F1166" t="str">
            <v>MIDDLEBOROUGH</v>
          </cell>
        </row>
        <row r="1167">
          <cell r="B1167" t="str">
            <v>R</v>
          </cell>
          <cell r="E1167" t="str">
            <v>METRO HARVEST, INC.</v>
          </cell>
          <cell r="F1167" t="str">
            <v>FAIRHAVEN</v>
          </cell>
        </row>
        <row r="1168">
          <cell r="B1168" t="str">
            <v>C</v>
          </cell>
          <cell r="E1168" t="str">
            <v>MIDDLEBOROUGH GROWERS, INC.</v>
          </cell>
          <cell r="F1168" t="str">
            <v>MIDDLEBOROUGH</v>
          </cell>
        </row>
        <row r="1169">
          <cell r="B1169" t="str">
            <v>R</v>
          </cell>
          <cell r="E1169" t="str">
            <v>MIDDLESEX INTEGRATIVE MEDICINE, INC.</v>
          </cell>
          <cell r="F1169" t="str">
            <v>WALTHAM</v>
          </cell>
        </row>
        <row r="1170">
          <cell r="B1170" t="str">
            <v>C</v>
          </cell>
          <cell r="E1170" t="str">
            <v>MIDDLESEX INTEGRATIVE MEDICINE, INC.</v>
          </cell>
          <cell r="F1170" t="str">
            <v>LEOMINSTER</v>
          </cell>
        </row>
        <row r="1171">
          <cell r="B1171" t="str">
            <v>R</v>
          </cell>
          <cell r="E1171" t="str">
            <v>MIDDLESEX INTEGRATIVE MEDICINE, INC.</v>
          </cell>
          <cell r="F1171" t="str">
            <v>NORWOOD</v>
          </cell>
        </row>
        <row r="1172">
          <cell r="B1172" t="str">
            <v>P</v>
          </cell>
          <cell r="E1172" t="str">
            <v>MILL TOWN AGRICULTURE, LLC</v>
          </cell>
          <cell r="F1172" t="str">
            <v>HOLYOKE</v>
          </cell>
        </row>
        <row r="1173">
          <cell r="B1173" t="str">
            <v>C</v>
          </cell>
          <cell r="E1173" t="str">
            <v>MILL TOWN AGRICULTURE, LLC</v>
          </cell>
          <cell r="F1173" t="str">
            <v>HOLYOKE</v>
          </cell>
        </row>
        <row r="1174">
          <cell r="B1174" t="str">
            <v>C</v>
          </cell>
          <cell r="E1174" t="str">
            <v>MINT CULTIVATION FACILITIES LLC</v>
          </cell>
          <cell r="F1174" t="str">
            <v>PALMER</v>
          </cell>
        </row>
        <row r="1175">
          <cell r="B1175" t="str">
            <v>PD</v>
          </cell>
          <cell r="E1175" t="str">
            <v>MINT DELIVERY, INC.</v>
          </cell>
          <cell r="F1175" t="str">
            <v>NOT DISCLOSED</v>
          </cell>
        </row>
        <row r="1176">
          <cell r="B1176" t="str">
            <v>R</v>
          </cell>
          <cell r="E1176" t="str">
            <v>MINT DISPENSARY FACILITIES II LLC</v>
          </cell>
          <cell r="F1176" t="str">
            <v>PITTSFIELD</v>
          </cell>
        </row>
        <row r="1177">
          <cell r="B1177" t="str">
            <v>R</v>
          </cell>
          <cell r="E1177" t="str">
            <v>MINT RETAIL FACILITIES, LLC</v>
          </cell>
          <cell r="F1177" t="str">
            <v>BELMONT</v>
          </cell>
        </row>
        <row r="1178">
          <cell r="B1178" t="str">
            <v>C</v>
          </cell>
          <cell r="E1178" t="str">
            <v>MINUTEMAN FARM, LLC</v>
          </cell>
          <cell r="F1178" t="str">
            <v>ASHBY</v>
          </cell>
        </row>
        <row r="1179">
          <cell r="B1179" t="str">
            <v>R</v>
          </cell>
          <cell r="E1179" t="str">
            <v>MISSION ADAMS, LLC</v>
          </cell>
          <cell r="F1179" t="str">
            <v>ADAMS</v>
          </cell>
        </row>
        <row r="1180">
          <cell r="B1180" t="str">
            <v>R</v>
          </cell>
          <cell r="E1180" t="str">
            <v>MISSION MA, INC.</v>
          </cell>
          <cell r="F1180" t="str">
            <v>WORCESTER</v>
          </cell>
        </row>
        <row r="1181">
          <cell r="B1181" t="str">
            <v>P</v>
          </cell>
          <cell r="E1181" t="str">
            <v>MISSION MA, INC.</v>
          </cell>
          <cell r="F1181" t="str">
            <v>WORCESTER</v>
          </cell>
        </row>
        <row r="1182">
          <cell r="B1182" t="str">
            <v>R</v>
          </cell>
          <cell r="E1182" t="str">
            <v>MISSION MA, INC.</v>
          </cell>
          <cell r="F1182" t="str">
            <v>BROOKLINE</v>
          </cell>
        </row>
        <row r="1183">
          <cell r="B1183" t="str">
            <v>C</v>
          </cell>
          <cell r="E1183" t="str">
            <v>MISSION MA, INC.</v>
          </cell>
          <cell r="F1183" t="str">
            <v>WORCESTER</v>
          </cell>
        </row>
        <row r="1184">
          <cell r="B1184" t="str">
            <v>R</v>
          </cell>
          <cell r="E1184" t="str">
            <v>MISTY MOUNTAIN SHOP, LLC</v>
          </cell>
          <cell r="F1184" t="str">
            <v>MALDEN</v>
          </cell>
        </row>
        <row r="1185">
          <cell r="B1185" t="str">
            <v>PMD</v>
          </cell>
          <cell r="E1185" t="str">
            <v>MJ2HOME LLC</v>
          </cell>
          <cell r="F1185" t="str">
            <v>N/A</v>
          </cell>
        </row>
        <row r="1186">
          <cell r="B1186" t="str">
            <v>PMD</v>
          </cell>
          <cell r="E1186" t="str">
            <v>MJ2HOME LLC</v>
          </cell>
          <cell r="F1186" t="str">
            <v>N/A</v>
          </cell>
        </row>
        <row r="1187">
          <cell r="B1187" t="str">
            <v>R</v>
          </cell>
          <cell r="E1187" t="str">
            <v>MJ'S MARKET</v>
          </cell>
          <cell r="F1187" t="str">
            <v>TYNGSBOROUGH</v>
          </cell>
        </row>
        <row r="1188">
          <cell r="B1188" t="str">
            <v>R</v>
          </cell>
          <cell r="E1188" t="str">
            <v>MJ'S MARKET, INC.</v>
          </cell>
          <cell r="F1188" t="str">
            <v>GRAFTON</v>
          </cell>
        </row>
        <row r="1189">
          <cell r="B1189" t="str">
            <v>P</v>
          </cell>
          <cell r="E1189" t="str">
            <v>MJ'S MARKET, INC.</v>
          </cell>
          <cell r="F1189" t="str">
            <v>GRAFTON</v>
          </cell>
        </row>
        <row r="1190">
          <cell r="B1190" t="str">
            <v>C</v>
          </cell>
          <cell r="E1190" t="str">
            <v>MJ'S MARKET, INC.</v>
          </cell>
          <cell r="F1190" t="str">
            <v>GRAFTON</v>
          </cell>
        </row>
        <row r="1191">
          <cell r="B1191" t="str">
            <v>R</v>
          </cell>
          <cell r="E1191" t="str">
            <v>MME NEWTON RETAIL, LLC</v>
          </cell>
          <cell r="F1191" t="str">
            <v>NEWTON</v>
          </cell>
        </row>
        <row r="1192">
          <cell r="B1192" t="str">
            <v>T</v>
          </cell>
          <cell r="E1192" t="str">
            <v>MMM TRANSPORT, INC</v>
          </cell>
          <cell r="F1192" t="str">
            <v>NORTHAMPTON</v>
          </cell>
        </row>
        <row r="1193">
          <cell r="B1193" t="str">
            <v>PD</v>
          </cell>
          <cell r="E1193" t="str">
            <v>MOBILE RELEAF, LLC</v>
          </cell>
          <cell r="F1193" t="str">
            <v>N/A</v>
          </cell>
        </row>
        <row r="1194">
          <cell r="B1194" t="str">
            <v>PMD</v>
          </cell>
          <cell r="E1194" t="str">
            <v>MOBILE RELEAF, LLC</v>
          </cell>
          <cell r="F1194" t="str">
            <v>N/A</v>
          </cell>
        </row>
        <row r="1195">
          <cell r="B1195" t="str">
            <v>PMD</v>
          </cell>
          <cell r="E1195" t="str">
            <v>MONARCHY CANNABIS, INC.</v>
          </cell>
          <cell r="F1195" t="str">
            <v>N/A</v>
          </cell>
        </row>
        <row r="1196">
          <cell r="B1196" t="str">
            <v>DO</v>
          </cell>
          <cell r="E1196" t="str">
            <v>MONONC LABS LLC</v>
          </cell>
          <cell r="F1196" t="str">
            <v>NORTHAMPTON</v>
          </cell>
        </row>
        <row r="1197">
          <cell r="B1197" t="str">
            <v>PD</v>
          </cell>
          <cell r="E1197" t="str">
            <v>MONONC LABS, LLC</v>
          </cell>
          <cell r="F1197" t="str">
            <v>N/A</v>
          </cell>
        </row>
        <row r="1198">
          <cell r="B1198" t="str">
            <v>PMD</v>
          </cell>
          <cell r="E1198" t="str">
            <v>MONONC LABS, LLC</v>
          </cell>
          <cell r="F1198" t="str">
            <v>N/A</v>
          </cell>
        </row>
        <row r="1199">
          <cell r="B1199" t="str">
            <v>MD</v>
          </cell>
          <cell r="E1199" t="str">
            <v>MORABEZA LLC</v>
          </cell>
          <cell r="F1199" t="str">
            <v>SOUTHBRIDGE</v>
          </cell>
        </row>
        <row r="1200">
          <cell r="B1200" t="str">
            <v>PMD</v>
          </cell>
          <cell r="E1200" t="str">
            <v>MORABEZA LLC</v>
          </cell>
          <cell r="F1200" t="str">
            <v>N/A</v>
          </cell>
        </row>
        <row r="1201">
          <cell r="B1201" t="str">
            <v>P</v>
          </cell>
          <cell r="E1201" t="str">
            <v>MORANDOJUANA, INC. F/K/A MORANDO BRANDS LLC</v>
          </cell>
          <cell r="F1201" t="str">
            <v>ROWLEY</v>
          </cell>
        </row>
        <row r="1202">
          <cell r="B1202" t="str">
            <v>C</v>
          </cell>
          <cell r="E1202" t="str">
            <v>MORNING DEW, LLC</v>
          </cell>
          <cell r="F1202" t="str">
            <v>ORANGE</v>
          </cell>
        </row>
        <row r="1203">
          <cell r="B1203" t="str">
            <v>MD</v>
          </cell>
          <cell r="E1203" t="str">
            <v>MOTAH 420 LLC</v>
          </cell>
          <cell r="F1203" t="str">
            <v>ADAMS</v>
          </cell>
        </row>
        <row r="1204">
          <cell r="B1204" t="str">
            <v>C</v>
          </cell>
          <cell r="E1204" t="str">
            <v>MOTAH 420 LLC</v>
          </cell>
          <cell r="F1204" t="str">
            <v>ADAMS</v>
          </cell>
        </row>
        <row r="1205">
          <cell r="B1205" t="str">
            <v>P</v>
          </cell>
          <cell r="E1205" t="str">
            <v>MOTAH 420, LLC</v>
          </cell>
          <cell r="F1205" t="str">
            <v>ADAMS</v>
          </cell>
        </row>
        <row r="1206">
          <cell r="B1206" t="str">
            <v>PMD</v>
          </cell>
          <cell r="E1206" t="str">
            <v>MOTAH 420, LLC</v>
          </cell>
          <cell r="F1206" t="str">
            <v>N/A</v>
          </cell>
        </row>
        <row r="1207">
          <cell r="B1207" t="str">
            <v>C</v>
          </cell>
          <cell r="E1207" t="str">
            <v>MOUNTAINTOP CANNABIS CULTIVATORS LLC</v>
          </cell>
          <cell r="F1207" t="str">
            <v>WINDSOR</v>
          </cell>
        </row>
        <row r="1208">
          <cell r="B1208" t="str">
            <v>P</v>
          </cell>
          <cell r="E1208" t="str">
            <v>MRM INDUSTRIES, LLC FKA INDUSTRIES, COYOTE CANNABIS CORPORATION</v>
          </cell>
          <cell r="F1208" t="str">
            <v>UXBRIDGE</v>
          </cell>
        </row>
        <row r="1209">
          <cell r="B1209" t="str">
            <v>C</v>
          </cell>
          <cell r="E1209" t="str">
            <v>MRM INDUSTRIES, LLC FKA INDUSTRIES, COYOTE CANNABIS CORPORATION</v>
          </cell>
          <cell r="F1209" t="str">
            <v>UXBRIDGE</v>
          </cell>
        </row>
        <row r="1210">
          <cell r="B1210" t="str">
            <v>R</v>
          </cell>
          <cell r="E1210" t="str">
            <v>MUNRO ASSOCIATES LLC</v>
          </cell>
          <cell r="F1210" t="str">
            <v>LAKEVILLE</v>
          </cell>
        </row>
        <row r="1211">
          <cell r="B1211" t="str">
            <v>B</v>
          </cell>
          <cell r="E1211" t="str">
            <v>NAKED NATURE, LLC</v>
          </cell>
          <cell r="F1211" t="str">
            <v>CLINTON</v>
          </cell>
        </row>
        <row r="1212">
          <cell r="B1212" t="str">
            <v>C</v>
          </cell>
          <cell r="E1212" t="str">
            <v>NAP ADVISORS, LLC</v>
          </cell>
          <cell r="F1212" t="str">
            <v>WHATELY</v>
          </cell>
        </row>
        <row r="1213">
          <cell r="B1213" t="str">
            <v>R</v>
          </cell>
          <cell r="E1213" t="str">
            <v>NASHMAC LLC</v>
          </cell>
          <cell r="F1213" t="str">
            <v>ABINGTON</v>
          </cell>
        </row>
        <row r="1214">
          <cell r="B1214" t="str">
            <v>E</v>
          </cell>
          <cell r="E1214" t="str">
            <v>NATIONAL CANNABIS RESEARCH INC.</v>
          </cell>
          <cell r="F1214" t="str">
            <v>HOLLAND</v>
          </cell>
        </row>
        <row r="1215">
          <cell r="B1215" t="str">
            <v>R</v>
          </cell>
          <cell r="E1215" t="str">
            <v xml:space="preserve">NATIVE SUN WELLNESS, INC.  </v>
          </cell>
          <cell r="F1215" t="str">
            <v>HUDSON</v>
          </cell>
        </row>
        <row r="1216">
          <cell r="B1216" t="str">
            <v>R</v>
          </cell>
          <cell r="E1216" t="str">
            <v>NATURAL AGRICULTURAL PRODUCTS, LLC</v>
          </cell>
          <cell r="F1216" t="str">
            <v>ABINGTON</v>
          </cell>
        </row>
        <row r="1217">
          <cell r="B1217" t="str">
            <v>P</v>
          </cell>
          <cell r="E1217" t="str">
            <v>NATURAL AGRICULTURAL PRODUCTS, LLC</v>
          </cell>
          <cell r="F1217" t="str">
            <v>BROCKTON</v>
          </cell>
        </row>
        <row r="1218">
          <cell r="B1218" t="str">
            <v>C</v>
          </cell>
          <cell r="E1218" t="str">
            <v>NATURAL AGRICULTURAL PRODUCTS, LLC</v>
          </cell>
          <cell r="F1218" t="str">
            <v>BROCKTON</v>
          </cell>
        </row>
        <row r="1219">
          <cell r="B1219" t="str">
            <v>C</v>
          </cell>
          <cell r="E1219" t="str">
            <v>NATURAL BLISS, LLC</v>
          </cell>
          <cell r="F1219" t="str">
            <v>UXBRIDGE</v>
          </cell>
        </row>
        <row r="1220">
          <cell r="B1220" t="str">
            <v>P</v>
          </cell>
          <cell r="E1220" t="str">
            <v>NATURAL BLISS, LLC</v>
          </cell>
          <cell r="F1220" t="str">
            <v>UXBRIDGE</v>
          </cell>
        </row>
        <row r="1221">
          <cell r="B1221" t="str">
            <v>R</v>
          </cell>
          <cell r="E1221" t="str">
            <v>NATURE MEDICINES, INC (FKA XIPHIAS WELLESS)</v>
          </cell>
          <cell r="F1221" t="str">
            <v>FALL RIVER</v>
          </cell>
        </row>
        <row r="1222">
          <cell r="B1222" t="str">
            <v>R</v>
          </cell>
          <cell r="E1222" t="str">
            <v>NATURE MEDICINES, INC (FKA XIPHIAS WELLESS)</v>
          </cell>
          <cell r="F1222" t="str">
            <v>UXBRIDGE</v>
          </cell>
        </row>
        <row r="1223">
          <cell r="B1223" t="str">
            <v>R</v>
          </cell>
          <cell r="E1223" t="str">
            <v>NATURE MEDICINES, INC (FKA XIPHIAS WELLESS)</v>
          </cell>
          <cell r="F1223" t="str">
            <v>WAREHAM</v>
          </cell>
        </row>
        <row r="1224">
          <cell r="B1224" t="str">
            <v>C</v>
          </cell>
          <cell r="E1224" t="str">
            <v>NATURE MEDICINES, INC (FKA XIPHIAS WELLESS)</v>
          </cell>
          <cell r="F1224" t="str">
            <v>UXBRIDGE</v>
          </cell>
        </row>
        <row r="1225">
          <cell r="B1225" t="str">
            <v>P</v>
          </cell>
          <cell r="E1225" t="str">
            <v>NEAMAT, LLC</v>
          </cell>
          <cell r="F1225" t="str">
            <v>UXBRIDGE</v>
          </cell>
        </row>
        <row r="1226">
          <cell r="B1226" t="str">
            <v>C</v>
          </cell>
          <cell r="E1226" t="str">
            <v>NEAMAT, LLC</v>
          </cell>
          <cell r="F1226" t="str">
            <v>UXBRIDGE</v>
          </cell>
        </row>
        <row r="1227">
          <cell r="B1227" t="str">
            <v>C</v>
          </cell>
          <cell r="E1227" t="str">
            <v>NEAMAT, LLC</v>
          </cell>
          <cell r="F1227" t="str">
            <v>UXBRIDGE</v>
          </cell>
        </row>
        <row r="1228">
          <cell r="B1228" t="str">
            <v>PMD</v>
          </cell>
          <cell r="E1228" t="str">
            <v>NEEM WELLNESS, LLC</v>
          </cell>
          <cell r="F1228" t="str">
            <v>N/A</v>
          </cell>
        </row>
        <row r="1229">
          <cell r="B1229" t="str">
            <v>P</v>
          </cell>
          <cell r="E1229" t="str">
            <v>NEO MANUFACTURING MA</v>
          </cell>
          <cell r="F1229" t="str">
            <v>MEDWAY</v>
          </cell>
        </row>
        <row r="1230">
          <cell r="B1230" t="str">
            <v>C</v>
          </cell>
          <cell r="E1230" t="str">
            <v>NEO MANUFACTURING MA</v>
          </cell>
          <cell r="F1230" t="str">
            <v>MEDWAY</v>
          </cell>
        </row>
        <row r="1231">
          <cell r="B1231" t="str">
            <v>R</v>
          </cell>
          <cell r="E1231" t="str">
            <v>NEW DIA FENWAY, LLC</v>
          </cell>
          <cell r="F1231" t="str">
            <v>BOSTON</v>
          </cell>
        </row>
        <row r="1232">
          <cell r="B1232" t="str">
            <v>R</v>
          </cell>
          <cell r="E1232" t="str">
            <v>NEW DIA. LLC</v>
          </cell>
          <cell r="F1232" t="str">
            <v>WORCESTER</v>
          </cell>
        </row>
        <row r="1233">
          <cell r="B1233" t="str">
            <v>P</v>
          </cell>
          <cell r="E1233" t="str">
            <v>NEW ENGLAND ALCHEMY, LLC</v>
          </cell>
          <cell r="F1233" t="str">
            <v>NORTH ADAMS</v>
          </cell>
        </row>
        <row r="1234">
          <cell r="B1234" t="str">
            <v>P</v>
          </cell>
          <cell r="E1234" t="str">
            <v>NEW ENGLAND ALCHEMY, LLC</v>
          </cell>
          <cell r="F1234" t="str">
            <v>NORTH ADAMS</v>
          </cell>
        </row>
        <row r="1235">
          <cell r="B1235" t="str">
            <v>R</v>
          </cell>
          <cell r="E1235" t="str">
            <v>NEW ENGLAND ALCHEMY, LLC</v>
          </cell>
          <cell r="F1235" t="str">
            <v>NORTH ADAMS</v>
          </cell>
        </row>
        <row r="1236">
          <cell r="B1236" t="str">
            <v>R</v>
          </cell>
          <cell r="E1236" t="str">
            <v>NEW ENGLAND ALCHEMY, LLC</v>
          </cell>
          <cell r="F1236" t="str">
            <v>WILLIAMSTOWN</v>
          </cell>
        </row>
        <row r="1237">
          <cell r="B1237" t="str">
            <v>C</v>
          </cell>
          <cell r="E1237" t="str">
            <v>NEW ENGLAND ALCHEMY, LLC</v>
          </cell>
          <cell r="F1237" t="str">
            <v>NORTH ADAMS</v>
          </cell>
        </row>
        <row r="1238">
          <cell r="B1238" t="str">
            <v>C</v>
          </cell>
          <cell r="E1238" t="str">
            <v>NEW ENGLAND ALCHEMY, LLC</v>
          </cell>
          <cell r="F1238" t="str">
            <v>NORTH ADAMS</v>
          </cell>
        </row>
        <row r="1239">
          <cell r="B1239" t="str">
            <v>P</v>
          </cell>
          <cell r="E1239" t="str">
            <v>NEW ENGLAND CANNABIS CORPORATION, INC.</v>
          </cell>
          <cell r="F1239" t="str">
            <v>HOLLISTON</v>
          </cell>
        </row>
        <row r="1240">
          <cell r="B1240" t="str">
            <v>C</v>
          </cell>
          <cell r="E1240" t="str">
            <v>NEW ENGLAND CANNABIS CORPORATION, INC.</v>
          </cell>
          <cell r="F1240" t="str">
            <v>HOLLISTON</v>
          </cell>
        </row>
        <row r="1241">
          <cell r="B1241" t="str">
            <v>R</v>
          </cell>
          <cell r="E1241" t="str">
            <v>NEW ENGLAND CRAFT CULTIVATORS, LLC DBA TREE HOUSE CRAFT CANNABIS</v>
          </cell>
          <cell r="F1241" t="str">
            <v>DRACUT</v>
          </cell>
        </row>
        <row r="1242">
          <cell r="B1242" t="str">
            <v>R</v>
          </cell>
          <cell r="E1242" t="str">
            <v>NEW ENGLAND CRAFT CULTIVATORS, LLC DBA TREE HOUSE CRAFT CANNABIS</v>
          </cell>
          <cell r="F1242" t="str">
            <v>PEPPERELL</v>
          </cell>
        </row>
        <row r="1243">
          <cell r="B1243" t="str">
            <v>R</v>
          </cell>
          <cell r="E1243" t="str">
            <v>NEW ENGLAND CRAFT CULTIVATORS, LLC DBA TREE HOUSE CRAFT CANNABIS</v>
          </cell>
          <cell r="F1243" t="str">
            <v>GROTON</v>
          </cell>
        </row>
        <row r="1244">
          <cell r="B1244" t="str">
            <v>R</v>
          </cell>
          <cell r="E1244" t="str">
            <v>NEW ENGLAND ORGANICS , LLC d/b/a VICTORY GARDENS</v>
          </cell>
          <cell r="F1244" t="str">
            <v>MEDFORD</v>
          </cell>
        </row>
        <row r="1245">
          <cell r="B1245" t="str">
            <v>R</v>
          </cell>
          <cell r="E1245" t="str">
            <v>NEW ENGLAND REGIONAL DISPENSARY</v>
          </cell>
          <cell r="F1245" t="str">
            <v>CLARKSBURG</v>
          </cell>
        </row>
        <row r="1246">
          <cell r="B1246" t="str">
            <v>C</v>
          </cell>
          <cell r="E1246" t="str">
            <v>NEW ENGLAND REGIONAL DISPENSARY, LLC</v>
          </cell>
          <cell r="F1246" t="str">
            <v>CLARKSBURG</v>
          </cell>
        </row>
        <row r="1247">
          <cell r="B1247" t="str">
            <v>R</v>
          </cell>
          <cell r="E1247" t="str">
            <v>NEW ENGLAND REGIONAL DISPENSARY, LLC</v>
          </cell>
          <cell r="F1247" t="str">
            <v>NORTH ADAMS</v>
          </cell>
        </row>
        <row r="1248">
          <cell r="B1248" t="str">
            <v>C</v>
          </cell>
          <cell r="E1248" t="str">
            <v>NEW ENGLAND RENEWABLE RESOURCES, LLC</v>
          </cell>
          <cell r="F1248" t="str">
            <v>CHESTER</v>
          </cell>
        </row>
        <row r="1249">
          <cell r="B1249" t="str">
            <v>R</v>
          </cell>
          <cell r="E1249" t="str">
            <v>NEW ENGLAND TREATMENT ACCESS, LLC</v>
          </cell>
          <cell r="F1249" t="str">
            <v>NORTHAMPTON</v>
          </cell>
        </row>
        <row r="1250">
          <cell r="B1250" t="str">
            <v>P</v>
          </cell>
          <cell r="E1250" t="str">
            <v>NEW ENGLAND TREATMENT ACCESS, LLC</v>
          </cell>
          <cell r="F1250" t="str">
            <v>FRANKLIN</v>
          </cell>
        </row>
        <row r="1251">
          <cell r="B1251" t="str">
            <v>R</v>
          </cell>
          <cell r="E1251" t="str">
            <v>NEW ENGLAND TREATMENT ACCESS, LLC</v>
          </cell>
          <cell r="F1251" t="str">
            <v>BROOKLINE</v>
          </cell>
        </row>
        <row r="1252">
          <cell r="B1252" t="str">
            <v>R</v>
          </cell>
          <cell r="E1252" t="str">
            <v>NEW ENGLAND TREATMENT ACCESS, LLC</v>
          </cell>
          <cell r="F1252" t="str">
            <v>FRANKLIN</v>
          </cell>
        </row>
        <row r="1253">
          <cell r="B1253" t="str">
            <v>C</v>
          </cell>
          <cell r="E1253" t="str">
            <v>NEW ENGLAND TREATMENT ACCESS, LLC</v>
          </cell>
          <cell r="F1253" t="str">
            <v>FRANKLIN</v>
          </cell>
        </row>
        <row r="1254">
          <cell r="B1254" t="str">
            <v>R</v>
          </cell>
          <cell r="E1254" t="str">
            <v>NEW GREEN LLC</v>
          </cell>
          <cell r="F1254" t="str">
            <v>EGREMONT</v>
          </cell>
        </row>
        <row r="1255">
          <cell r="B1255" t="str">
            <v>PMD</v>
          </cell>
          <cell r="E1255" t="str">
            <v>NEW GROWTH</v>
          </cell>
          <cell r="F1255" t="str">
            <v>RANDOLPH</v>
          </cell>
        </row>
        <row r="1256">
          <cell r="B1256" t="str">
            <v>R</v>
          </cell>
          <cell r="E1256" t="str">
            <v>NEW LEAF ENTERPRISES, INC.</v>
          </cell>
          <cell r="F1256" t="str">
            <v>FALL RIVER</v>
          </cell>
        </row>
        <row r="1257">
          <cell r="B1257" t="str">
            <v>R</v>
          </cell>
          <cell r="E1257" t="str">
            <v>NEW LEAF ENTERPRISES, INC.</v>
          </cell>
          <cell r="F1257" t="str">
            <v>FALL RIVER</v>
          </cell>
        </row>
        <row r="1258">
          <cell r="B1258" t="str">
            <v>R</v>
          </cell>
          <cell r="E1258" t="str">
            <v>NOBLE MANNA, INC. D/B/A JOINT OPERATIONS</v>
          </cell>
          <cell r="F1258" t="str">
            <v>MENDON</v>
          </cell>
        </row>
        <row r="1259">
          <cell r="B1259" t="str">
            <v>B</v>
          </cell>
          <cell r="E1259" t="str">
            <v>NOREASTER REMEDIES LLC</v>
          </cell>
          <cell r="F1259" t="str">
            <v>LEICESTER</v>
          </cell>
        </row>
        <row r="1260">
          <cell r="B1260" t="str">
            <v>C</v>
          </cell>
          <cell r="E1260" t="str">
            <v>NORTH COUNTRY PRODUCTION, LLC</v>
          </cell>
          <cell r="F1260" t="str">
            <v>HOLYOKE</v>
          </cell>
        </row>
        <row r="1261">
          <cell r="B1261" t="str">
            <v>PD</v>
          </cell>
          <cell r="E1261" t="str">
            <v>NORTH EAST GRO, LLC</v>
          </cell>
          <cell r="F1261" t="str">
            <v>N/A</v>
          </cell>
        </row>
        <row r="1262">
          <cell r="B1262" t="str">
            <v>PMD</v>
          </cell>
          <cell r="E1262" t="str">
            <v>NORTH EAST GRO, LLC</v>
          </cell>
          <cell r="F1262" t="str">
            <v>N/A</v>
          </cell>
        </row>
        <row r="1263">
          <cell r="B1263" t="str">
            <v>L</v>
          </cell>
          <cell r="E1263" t="str">
            <v>NORTHAMPTON LABS</v>
          </cell>
          <cell r="F1263" t="str">
            <v>NORTHAMPTON</v>
          </cell>
        </row>
        <row r="1264">
          <cell r="B1264" t="str">
            <v>R</v>
          </cell>
          <cell r="E1264" t="str">
            <v>NORTHEAST ALTERNATIVES RETAIL, LLC  D/B/A NORTHEAST ALTERNATIVES, INC.F/K/A METRO HARVEST, INC.</v>
          </cell>
          <cell r="F1264" t="str">
            <v>NEW BEDFORD</v>
          </cell>
        </row>
        <row r="1265">
          <cell r="B1265" t="str">
            <v>R</v>
          </cell>
          <cell r="E1265" t="str">
            <v>NORTHEAST ALTERNATIVES RETAIL, LLC D/B/A NORTHEAST ALTERNATIVES F/K/A METRO HARVEST, INC.</v>
          </cell>
          <cell r="F1265" t="str">
            <v>SEEKONK</v>
          </cell>
        </row>
        <row r="1266">
          <cell r="B1266" t="str">
            <v>R</v>
          </cell>
          <cell r="E1266" t="str">
            <v>NORTHEAST ALTERNATIVES, INC.</v>
          </cell>
          <cell r="F1266" t="str">
            <v>FALL RIVER</v>
          </cell>
        </row>
        <row r="1267">
          <cell r="B1267" t="str">
            <v>P</v>
          </cell>
          <cell r="E1267" t="str">
            <v>NORTHEAST ALTERNATIVES, INC.</v>
          </cell>
          <cell r="F1267" t="str">
            <v>FALL RIVER</v>
          </cell>
        </row>
        <row r="1268">
          <cell r="B1268" t="str">
            <v>P</v>
          </cell>
          <cell r="E1268" t="str">
            <v>NORTHEAST ALTERNATIVES, INC.</v>
          </cell>
          <cell r="F1268" t="str">
            <v>LAKEVILLE</v>
          </cell>
        </row>
        <row r="1269">
          <cell r="B1269" t="str">
            <v>C</v>
          </cell>
          <cell r="E1269" t="str">
            <v>NORTHEAST ALTERNATIVES, INC.</v>
          </cell>
          <cell r="F1269" t="str">
            <v>LAKEVILLE</v>
          </cell>
        </row>
        <row r="1270">
          <cell r="B1270" t="str">
            <v>C</v>
          </cell>
          <cell r="E1270" t="str">
            <v>NORTHEAST ALTERNATIVES, INC.</v>
          </cell>
          <cell r="F1270" t="str">
            <v>FALL RIVER</v>
          </cell>
        </row>
        <row r="1271">
          <cell r="B1271" t="str">
            <v>C</v>
          </cell>
          <cell r="E1271" t="str">
            <v>NORTHEAST CULTIVATION LLC</v>
          </cell>
          <cell r="F1271" t="str">
            <v>PITTSFIELD</v>
          </cell>
        </row>
        <row r="1272">
          <cell r="B1272" t="str">
            <v>DO</v>
          </cell>
          <cell r="E1272" t="str">
            <v>NORTHEAST GRO, LLC</v>
          </cell>
          <cell r="F1272" t="str">
            <v>BOSTON</v>
          </cell>
        </row>
        <row r="1273">
          <cell r="B1273" t="str">
            <v>R</v>
          </cell>
          <cell r="E1273" t="str">
            <v>NORTHEAST SELECT HARVEST CORP.</v>
          </cell>
          <cell r="F1273" t="str">
            <v>SOMERVILLE</v>
          </cell>
        </row>
        <row r="1274">
          <cell r="B1274" t="str">
            <v>R</v>
          </cell>
          <cell r="E1274" t="str">
            <v>NORTHEASTCANN, INC.</v>
          </cell>
          <cell r="F1274" t="str">
            <v>SWANSEA</v>
          </cell>
        </row>
        <row r="1275">
          <cell r="B1275" t="str">
            <v>R</v>
          </cell>
          <cell r="E1275" t="str">
            <v>NORTHEMPTON ENTERPRISES, INC. DBA THE HEMPEST</v>
          </cell>
          <cell r="F1275" t="str">
            <v>NORTHAMPTON</v>
          </cell>
        </row>
        <row r="1276">
          <cell r="B1276" t="str">
            <v>R</v>
          </cell>
          <cell r="E1276" t="str">
            <v>NOT GRAMPA'S TOBACCO INC.</v>
          </cell>
          <cell r="F1276" t="str">
            <v>WINCHENDON</v>
          </cell>
        </row>
        <row r="1277">
          <cell r="B1277" t="str">
            <v>R</v>
          </cell>
          <cell r="E1277" t="str">
            <v>NOVA FARMS, LLC F/K/A BCWC, LLC</v>
          </cell>
          <cell r="F1277" t="str">
            <v>ATTLEBORO</v>
          </cell>
        </row>
        <row r="1278">
          <cell r="B1278" t="str">
            <v>P</v>
          </cell>
          <cell r="E1278" t="str">
            <v>NOVA FARMS, LLC F/K/A BCWC, LLC</v>
          </cell>
          <cell r="F1278" t="str">
            <v>ATTLEBORO</v>
          </cell>
        </row>
        <row r="1279">
          <cell r="B1279" t="str">
            <v>R</v>
          </cell>
          <cell r="E1279" t="str">
            <v>NOVA FARMS, LLC F/K/A BCWC, LLC</v>
          </cell>
          <cell r="F1279" t="str">
            <v>FRAMINGHAM</v>
          </cell>
        </row>
        <row r="1280">
          <cell r="B1280" t="str">
            <v>C</v>
          </cell>
          <cell r="E1280" t="str">
            <v>NOVA FARMS, LLC F/K/A BCWC, LLC</v>
          </cell>
          <cell r="F1280" t="str">
            <v>SHEFFIELD</v>
          </cell>
        </row>
        <row r="1281">
          <cell r="B1281" t="str">
            <v>C</v>
          </cell>
          <cell r="E1281" t="str">
            <v>NOVA FARMS, LLC F/K/A BCWC, LLC</v>
          </cell>
          <cell r="F1281" t="str">
            <v>SHEFFIELD</v>
          </cell>
        </row>
        <row r="1282">
          <cell r="B1282" t="str">
            <v>P</v>
          </cell>
          <cell r="E1282" t="str">
            <v>NOVEL BEVERAGE CO MA, LLC FKA COASTAL INFUSIONS, LLC</v>
          </cell>
          <cell r="F1282" t="str">
            <v>SALISBURY</v>
          </cell>
        </row>
        <row r="1283">
          <cell r="B1283" t="str">
            <v>R</v>
          </cell>
          <cell r="E1283" t="str">
            <v>NS AJO HOLDINGS INC. DBA ETHOS CANNABIS</v>
          </cell>
          <cell r="F1283" t="str">
            <v>FITCHBURG</v>
          </cell>
        </row>
        <row r="1284">
          <cell r="B1284" t="str">
            <v>R</v>
          </cell>
          <cell r="E1284" t="str">
            <v>NS AJO HOLDINGS INC. DBA ETHOS CANNABIS</v>
          </cell>
          <cell r="F1284" t="str">
            <v>WATERTOWN</v>
          </cell>
        </row>
        <row r="1285">
          <cell r="B1285" t="str">
            <v>R</v>
          </cell>
          <cell r="E1285" t="str">
            <v>NS AJO HOLDINGS INC. DBA ETHOS CANNABIS</v>
          </cell>
          <cell r="F1285" t="str">
            <v>BOSTON</v>
          </cell>
        </row>
        <row r="1286">
          <cell r="B1286" t="str">
            <v>P</v>
          </cell>
          <cell r="E1286" t="str">
            <v>NS AJO HOLDINGS INC. DBA ETHOS CANNABIS</v>
          </cell>
          <cell r="F1286" t="str">
            <v>FITCHBURG</v>
          </cell>
        </row>
        <row r="1287">
          <cell r="B1287" t="str">
            <v>C</v>
          </cell>
          <cell r="E1287" t="str">
            <v>NS AJO HOLDINGS INC. DBA ETHOS CANNABIS</v>
          </cell>
          <cell r="F1287" t="str">
            <v>FITCHBURG</v>
          </cell>
        </row>
        <row r="1288">
          <cell r="B1288" t="str">
            <v>R</v>
          </cell>
          <cell r="E1288" t="str">
            <v>NUESTRA, LLC</v>
          </cell>
          <cell r="F1288" t="str">
            <v>CAMBRIDGE</v>
          </cell>
        </row>
        <row r="1289">
          <cell r="B1289" t="str">
            <v>R</v>
          </cell>
          <cell r="E1289" t="str">
            <v>NUESTRA, LLC</v>
          </cell>
          <cell r="F1289" t="str">
            <v>NEWTON</v>
          </cell>
        </row>
        <row r="1290">
          <cell r="B1290" t="str">
            <v>PMD</v>
          </cell>
          <cell r="E1290" t="str">
            <v>NUG RUG, LLC</v>
          </cell>
          <cell r="F1290" t="str">
            <v>N/A</v>
          </cell>
        </row>
        <row r="1291">
          <cell r="B1291" t="str">
            <v>PMD</v>
          </cell>
          <cell r="E1291" t="str">
            <v>OASIS OF TRANQUILITY, INC.</v>
          </cell>
          <cell r="F1291" t="str">
            <v>N/A</v>
          </cell>
        </row>
        <row r="1292">
          <cell r="B1292" t="str">
            <v>C</v>
          </cell>
          <cell r="E1292" t="str">
            <v>OBCC, LLC</v>
          </cell>
          <cell r="F1292" t="str">
            <v>PITTSFIELD</v>
          </cell>
        </row>
        <row r="1293">
          <cell r="B1293" t="str">
            <v>P</v>
          </cell>
          <cell r="E1293" t="str">
            <v>OBCC, LLC</v>
          </cell>
          <cell r="F1293" t="str">
            <v>PITTSFIELD</v>
          </cell>
        </row>
        <row r="1294">
          <cell r="B1294" t="str">
            <v>C</v>
          </cell>
          <cell r="E1294" t="str">
            <v>OBCC, LLC</v>
          </cell>
          <cell r="F1294" t="str">
            <v>PITTSFIELD</v>
          </cell>
        </row>
        <row r="1295">
          <cell r="B1295" t="str">
            <v>P</v>
          </cell>
          <cell r="E1295" t="str">
            <v>OCEAN BREEZE CULTIVATORS LLC</v>
          </cell>
          <cell r="F1295" t="str">
            <v>GLOUCESTER</v>
          </cell>
        </row>
        <row r="1296">
          <cell r="B1296" t="str">
            <v>C</v>
          </cell>
          <cell r="E1296" t="str">
            <v>OCEAN BREEZE CULTIVATORS LLC</v>
          </cell>
          <cell r="F1296" t="str">
            <v>GLOUCESTER</v>
          </cell>
        </row>
        <row r="1297">
          <cell r="B1297" t="str">
            <v>R</v>
          </cell>
          <cell r="E1297" t="str">
            <v>OCEAN BREEZE CULTIVATORS, LLC</v>
          </cell>
          <cell r="F1297" t="str">
            <v>GLOUCESTER</v>
          </cell>
        </row>
        <row r="1298">
          <cell r="B1298" t="str">
            <v>B</v>
          </cell>
          <cell r="E1298" t="str">
            <v>OCEAN GROWN CANNA COLLECTIVE, LLC</v>
          </cell>
          <cell r="F1298" t="str">
            <v>MASHPEE</v>
          </cell>
        </row>
        <row r="1299">
          <cell r="B1299" t="str">
            <v>P</v>
          </cell>
          <cell r="E1299" t="str">
            <v>OGEEZ BRANDS MA LLC</v>
          </cell>
          <cell r="F1299" t="str">
            <v>HOPEDALE</v>
          </cell>
        </row>
        <row r="1300">
          <cell r="B1300" t="str">
            <v>R</v>
          </cell>
          <cell r="E1300" t="str">
            <v>OLD PLANTERS OF CAPE ANN, INC DBA CAPE ANN CANNABIS</v>
          </cell>
          <cell r="F1300" t="str">
            <v>ROWLEY</v>
          </cell>
        </row>
        <row r="1301">
          <cell r="B1301" t="str">
            <v>R</v>
          </cell>
          <cell r="E1301" t="str">
            <v>OLDE WORLD REMEDIES, INC.</v>
          </cell>
          <cell r="F1301" t="str">
            <v>LYNN</v>
          </cell>
        </row>
        <row r="1302">
          <cell r="B1302" t="str">
            <v>MD</v>
          </cell>
          <cell r="E1302" t="str">
            <v>ON ROOT, LLC</v>
          </cell>
          <cell r="F1302" t="str">
            <v>LYNN</v>
          </cell>
        </row>
        <row r="1303">
          <cell r="B1303" t="str">
            <v>DO</v>
          </cell>
          <cell r="E1303" t="str">
            <v>ON ROOT, LLC</v>
          </cell>
          <cell r="F1303" t="str">
            <v>LYNN</v>
          </cell>
        </row>
        <row r="1304">
          <cell r="B1304" t="str">
            <v>PD</v>
          </cell>
          <cell r="E1304" t="str">
            <v>ON ROOT, LLC</v>
          </cell>
          <cell r="F1304" t="str">
            <v>N/A</v>
          </cell>
        </row>
        <row r="1305">
          <cell r="B1305" t="str">
            <v>PMD</v>
          </cell>
          <cell r="E1305" t="str">
            <v>ON ROOT, LLC</v>
          </cell>
          <cell r="F1305" t="str">
            <v>N/A</v>
          </cell>
        </row>
        <row r="1306">
          <cell r="B1306" t="str">
            <v>P</v>
          </cell>
          <cell r="E1306" t="str">
            <v xml:space="preserve">ONYX GROW LLC F/K/A MAYFLOWER MEDICINALS, INC. </v>
          </cell>
          <cell r="F1306" t="str">
            <v>HOLLISTON</v>
          </cell>
        </row>
        <row r="1307">
          <cell r="B1307" t="str">
            <v>C</v>
          </cell>
          <cell r="E1307" t="str">
            <v xml:space="preserve">ONYX GROW LLC F/K/A MAYFLOWER MEDICINALS, INC. </v>
          </cell>
          <cell r="F1307" t="str">
            <v>HOLLISTON</v>
          </cell>
        </row>
        <row r="1308">
          <cell r="B1308" t="str">
            <v>R</v>
          </cell>
          <cell r="E1308" t="str">
            <v>ORGANIC CHEMISTRY LLC</v>
          </cell>
          <cell r="F1308" t="str">
            <v>PITTSFIELD</v>
          </cell>
        </row>
        <row r="1309">
          <cell r="B1309" t="str">
            <v>P</v>
          </cell>
          <cell r="E1309" t="str">
            <v>OTHER SIDE AGRONOMY INC</v>
          </cell>
          <cell r="F1309" t="str">
            <v>WORCESTER</v>
          </cell>
        </row>
        <row r="1310">
          <cell r="B1310" t="str">
            <v>C</v>
          </cell>
          <cell r="E1310" t="str">
            <v>OTHER SIDE AGRONOMY INC</v>
          </cell>
          <cell r="F1310" t="str">
            <v>WORCESTER</v>
          </cell>
        </row>
        <row r="1311">
          <cell r="B1311" t="str">
            <v>C</v>
          </cell>
          <cell r="E1311" t="str">
            <v>OYSTER RIVER CLOTHING COMPANY</v>
          </cell>
          <cell r="F1311" t="str">
            <v>CHATHAM</v>
          </cell>
        </row>
        <row r="1312">
          <cell r="B1312" t="str">
            <v>PD</v>
          </cell>
          <cell r="E1312" t="str">
            <v>PACKAGE SUPPLY COMPANY LLC</v>
          </cell>
          <cell r="F1312" t="str">
            <v>N/A</v>
          </cell>
        </row>
        <row r="1313">
          <cell r="B1313" t="str">
            <v>DO</v>
          </cell>
          <cell r="E1313" t="str">
            <v>PACKAGE SUPPLY COMPANY LLC</v>
          </cell>
          <cell r="F1313" t="str">
            <v>CAMBRIDGE</v>
          </cell>
        </row>
        <row r="1314">
          <cell r="B1314" t="str">
            <v>C</v>
          </cell>
          <cell r="E1314" t="str">
            <v>PAGE CULTIVATE, LLC</v>
          </cell>
          <cell r="F1314" t="str">
            <v>SPRINGFIELD</v>
          </cell>
        </row>
        <row r="1315">
          <cell r="B1315" t="str">
            <v>P</v>
          </cell>
          <cell r="E1315" t="str">
            <v>PAGE CULTIVATE, LLC</v>
          </cell>
          <cell r="F1315" t="str">
            <v>SPRINGFIELD</v>
          </cell>
        </row>
        <row r="1316">
          <cell r="B1316" t="str">
            <v>C</v>
          </cell>
          <cell r="E1316" t="str">
            <v>PAPER CITY INDUSTRIES LLC</v>
          </cell>
          <cell r="F1316" t="str">
            <v>HOLYOKE</v>
          </cell>
        </row>
        <row r="1317">
          <cell r="B1317" t="str">
            <v>P</v>
          </cell>
          <cell r="E1317" t="str">
            <v>PAPER CITY INDUSTRIES LLC</v>
          </cell>
          <cell r="F1317" t="str">
            <v>HOLYOKE</v>
          </cell>
        </row>
        <row r="1318">
          <cell r="B1318" t="str">
            <v>P</v>
          </cell>
          <cell r="E1318" t="str">
            <v>PAPER CITY INDUSTRIES, LLC (FKA HAVN EXTRACTS, LLC)</v>
          </cell>
          <cell r="F1318" t="str">
            <v>OXFORD</v>
          </cell>
        </row>
        <row r="1319">
          <cell r="B1319" t="str">
            <v>C</v>
          </cell>
          <cell r="E1319" t="str">
            <v>PAPER CRANE PROVISIONS, LLC</v>
          </cell>
          <cell r="F1319" t="str">
            <v>HUBBARDSTON</v>
          </cell>
        </row>
        <row r="1320">
          <cell r="B1320" t="str">
            <v>P</v>
          </cell>
          <cell r="E1320" t="str">
            <v>PAPER CRANE PROVISIONS, LLC</v>
          </cell>
          <cell r="F1320" t="str">
            <v>HUBBARDSTON</v>
          </cell>
        </row>
        <row r="1321">
          <cell r="B1321" t="str">
            <v>C</v>
          </cell>
          <cell r="E1321" t="str">
            <v>PAPER CRANE PROVISIONS, LLC</v>
          </cell>
          <cell r="F1321" t="str">
            <v>HUBBARDSTON</v>
          </cell>
        </row>
        <row r="1322">
          <cell r="B1322" t="str">
            <v>R</v>
          </cell>
          <cell r="E1322" t="str">
            <v>PATIENT CENTRIC OF MARTHA'S VINEYARD, LTD</v>
          </cell>
          <cell r="F1322" t="str">
            <v>TISBURY</v>
          </cell>
        </row>
        <row r="1323">
          <cell r="B1323" t="str">
            <v>P</v>
          </cell>
          <cell r="E1323" t="str">
            <v>PATRIOT CARE CORP</v>
          </cell>
          <cell r="F1323" t="str">
            <v>LOWELL</v>
          </cell>
        </row>
        <row r="1324">
          <cell r="B1324" t="str">
            <v>R</v>
          </cell>
          <cell r="E1324" t="str">
            <v>PATRIOT CARE CORP</v>
          </cell>
          <cell r="F1324" t="str">
            <v>LOWELL</v>
          </cell>
        </row>
        <row r="1325">
          <cell r="B1325" t="str">
            <v>R</v>
          </cell>
          <cell r="E1325" t="str">
            <v>PATRIOT CARE CORP</v>
          </cell>
          <cell r="F1325" t="str">
            <v>GREENFIELD</v>
          </cell>
        </row>
        <row r="1326">
          <cell r="B1326" t="str">
            <v>R</v>
          </cell>
          <cell r="E1326" t="str">
            <v>PATRIOT CARE CORP</v>
          </cell>
          <cell r="F1326" t="str">
            <v>BOSTON</v>
          </cell>
        </row>
        <row r="1327">
          <cell r="B1327" t="str">
            <v>C</v>
          </cell>
          <cell r="E1327" t="str">
            <v>PATRIOT CARE CORP</v>
          </cell>
          <cell r="F1327" t="str">
            <v>LOWELL</v>
          </cell>
        </row>
        <row r="1328">
          <cell r="B1328" t="str">
            <v>R</v>
          </cell>
          <cell r="E1328" t="str">
            <v>PEAK CANNABIS CO.</v>
          </cell>
          <cell r="F1328" t="str">
            <v>GREAT BARRINGTON</v>
          </cell>
        </row>
        <row r="1329">
          <cell r="B1329" t="str">
            <v>P</v>
          </cell>
          <cell r="E1329" t="str">
            <v>PEAK LIMITED LLC</v>
          </cell>
          <cell r="F1329" t="str">
            <v>GEORGETOWN</v>
          </cell>
        </row>
        <row r="1330">
          <cell r="B1330" t="str">
            <v>C</v>
          </cell>
          <cell r="E1330" t="str">
            <v>PEAK LIMITED LLC</v>
          </cell>
          <cell r="F1330" t="str">
            <v>GEORGETOWN</v>
          </cell>
        </row>
        <row r="1331">
          <cell r="B1331" t="str">
            <v>C</v>
          </cell>
          <cell r="E1331" t="str">
            <v>PEAK LIMITED LLC</v>
          </cell>
          <cell r="F1331" t="str">
            <v>GEORGETOWN</v>
          </cell>
        </row>
        <row r="1332">
          <cell r="B1332" t="str">
            <v>P</v>
          </cell>
          <cell r="E1332" t="str">
            <v>PEAK LIMITED LLC</v>
          </cell>
          <cell r="F1332" t="str">
            <v>GEORGETOWN</v>
          </cell>
        </row>
        <row r="1333">
          <cell r="B1333" t="str">
            <v>C</v>
          </cell>
          <cell r="E1333" t="str">
            <v>PEPPERELL ROOTS, LLC</v>
          </cell>
          <cell r="F1333" t="str">
            <v>PEPPERELL</v>
          </cell>
        </row>
        <row r="1334">
          <cell r="B1334" t="str">
            <v>C</v>
          </cell>
          <cell r="E1334" t="str">
            <v>PEPPERELL ROOTS, LLC</v>
          </cell>
          <cell r="F1334" t="str">
            <v>PEPPERELL</v>
          </cell>
        </row>
        <row r="1335">
          <cell r="B1335" t="str">
            <v>P</v>
          </cell>
          <cell r="E1335" t="str">
            <v>PEPPERELL ROOTS, LLC</v>
          </cell>
          <cell r="F1335" t="str">
            <v>PEPPERELL</v>
          </cell>
        </row>
        <row r="1336">
          <cell r="B1336" t="str">
            <v>E</v>
          </cell>
          <cell r="E1336" t="str">
            <v>PERKIN ELMER, INC</v>
          </cell>
          <cell r="F1336" t="str">
            <v>HOPKINTON</v>
          </cell>
        </row>
        <row r="1337">
          <cell r="B1337" t="str">
            <v>R</v>
          </cell>
          <cell r="E1337" t="str">
            <v>PHARMACANNIS MASSACHUSETTS INC</v>
          </cell>
          <cell r="F1337" t="str">
            <v>WAREHAM</v>
          </cell>
        </row>
        <row r="1338">
          <cell r="B1338" t="str">
            <v>R</v>
          </cell>
          <cell r="E1338" t="str">
            <v>PHARMACANNIS MASSACHUSETTS INC</v>
          </cell>
          <cell r="F1338" t="str">
            <v>SHREWSBURY</v>
          </cell>
        </row>
        <row r="1339">
          <cell r="B1339" t="str">
            <v>R</v>
          </cell>
          <cell r="E1339" t="str">
            <v>PHARMACANNIS MASSACHUSETTS INC</v>
          </cell>
          <cell r="F1339" t="str">
            <v>FRANKLIN</v>
          </cell>
        </row>
        <row r="1340">
          <cell r="B1340" t="str">
            <v>C</v>
          </cell>
          <cell r="E1340" t="str">
            <v>PHARMACANNIS MASSACHUSETTS INC</v>
          </cell>
          <cell r="F1340" t="str">
            <v>HOLLISTON</v>
          </cell>
        </row>
        <row r="1341">
          <cell r="B1341" t="str">
            <v>P</v>
          </cell>
          <cell r="E1341" t="str">
            <v>PHARMACANNIS MASSACHUSETTS, INC</v>
          </cell>
          <cell r="F1341" t="str">
            <v>HOLLISTON</v>
          </cell>
        </row>
        <row r="1342">
          <cell r="B1342" t="str">
            <v>PD</v>
          </cell>
          <cell r="E1342" t="str">
            <v>PIFFY, INC</v>
          </cell>
          <cell r="F1342" t="str">
            <v>N/A</v>
          </cell>
        </row>
        <row r="1343">
          <cell r="B1343" t="str">
            <v>PMD</v>
          </cell>
          <cell r="E1343" t="str">
            <v>PIFFY, INC</v>
          </cell>
          <cell r="F1343" t="str">
            <v>N/A</v>
          </cell>
        </row>
        <row r="1344">
          <cell r="B1344" t="str">
            <v>PD</v>
          </cell>
          <cell r="E1344" t="str">
            <v>PINE DELIVERY, INC.</v>
          </cell>
          <cell r="F1344" t="str">
            <v>N/A</v>
          </cell>
        </row>
        <row r="1345">
          <cell r="B1345" t="str">
            <v>PMD</v>
          </cell>
          <cell r="E1345" t="str">
            <v>PINE DELIVERY, INC.</v>
          </cell>
          <cell r="F1345" t="str">
            <v>N/A</v>
          </cell>
        </row>
        <row r="1346">
          <cell r="B1346" t="str">
            <v>MD</v>
          </cell>
          <cell r="E1346" t="str">
            <v>PINEAPPLE EXPRESS, LLC</v>
          </cell>
          <cell r="F1346" t="str">
            <v>WARE</v>
          </cell>
        </row>
        <row r="1347">
          <cell r="B1347" t="str">
            <v>PMD</v>
          </cell>
          <cell r="E1347" t="str">
            <v>PINEAPPLE EXPRESS, LLC</v>
          </cell>
          <cell r="F1347" t="str">
            <v>N/A</v>
          </cell>
        </row>
        <row r="1348">
          <cell r="B1348" t="str">
            <v>P</v>
          </cell>
          <cell r="E1348" t="str">
            <v>PIONEER VALLEY EXTRACTS, INC</v>
          </cell>
          <cell r="F1348" t="str">
            <v>NORTHAMPTON</v>
          </cell>
        </row>
        <row r="1349">
          <cell r="B1349" t="str">
            <v>R</v>
          </cell>
          <cell r="E1349" t="str">
            <v>PIONEER VALLEY TRADING COMPANY, INC</v>
          </cell>
          <cell r="F1349" t="str">
            <v>SOUTHWICK</v>
          </cell>
        </row>
        <row r="1350">
          <cell r="B1350" t="str">
            <v>R</v>
          </cell>
          <cell r="E1350" t="str">
            <v>PIONEER VALLEY TRADING COMPANY, LLC</v>
          </cell>
          <cell r="F1350" t="str">
            <v>WESTFIELD</v>
          </cell>
        </row>
        <row r="1351">
          <cell r="B1351" t="str">
            <v>C</v>
          </cell>
          <cell r="E1351" t="str">
            <v>PIONEER VALLEY TRADING COMPANY, LLC</v>
          </cell>
          <cell r="F1351" t="str">
            <v>WESTFIELD</v>
          </cell>
        </row>
        <row r="1352">
          <cell r="B1352" t="str">
            <v>P</v>
          </cell>
          <cell r="E1352" t="str">
            <v>PIONEER VALLEY TRADING COMPANY, LLC</v>
          </cell>
          <cell r="F1352" t="str">
            <v>WESTFIELD</v>
          </cell>
        </row>
        <row r="1353">
          <cell r="B1353" t="str">
            <v>R</v>
          </cell>
          <cell r="E1353" t="str">
            <v>PLANTOPIA CARE CENTER, INC</v>
          </cell>
          <cell r="F1353" t="str">
            <v>SWANSEA</v>
          </cell>
        </row>
        <row r="1354">
          <cell r="B1354" t="str">
            <v>P</v>
          </cell>
          <cell r="E1354" t="str">
            <v xml:space="preserve">PLATINUM HYDROLAB, INC. </v>
          </cell>
          <cell r="F1354" t="str">
            <v>LOWELL</v>
          </cell>
        </row>
        <row r="1355">
          <cell r="B1355" t="str">
            <v>C</v>
          </cell>
          <cell r="E1355" t="str">
            <v xml:space="preserve">PLATINUM HYDROLAB, INC. </v>
          </cell>
          <cell r="F1355" t="str">
            <v>LOWELL</v>
          </cell>
        </row>
        <row r="1356">
          <cell r="B1356" t="str">
            <v>C</v>
          </cell>
          <cell r="E1356" t="str">
            <v>PLEASANT HILL GROWERS LLC</v>
          </cell>
          <cell r="F1356" t="str">
            <v>DUNSTABLE</v>
          </cell>
        </row>
        <row r="1357">
          <cell r="B1357" t="str">
            <v>R</v>
          </cell>
          <cell r="E1357" t="str">
            <v>PLEASANTREES, INC. (FKA HERBOLOGY GROUP, INC)</v>
          </cell>
          <cell r="F1357" t="str">
            <v>EASTHAMPTON</v>
          </cell>
        </row>
        <row r="1358">
          <cell r="B1358" t="str">
            <v>R</v>
          </cell>
          <cell r="E1358" t="str">
            <v>PLEASANTREES, INC. (FKA HERBOLOGY GROUP, INC)</v>
          </cell>
          <cell r="F1358" t="str">
            <v>AMHERST</v>
          </cell>
        </row>
        <row r="1359">
          <cell r="B1359" t="str">
            <v>R</v>
          </cell>
          <cell r="E1359" t="str">
            <v>PLEASANTREES, INC. (FKA HERBOLOGY GROUP, INC)</v>
          </cell>
          <cell r="F1359" t="str">
            <v>GREENFIELD</v>
          </cell>
        </row>
        <row r="1360">
          <cell r="B1360" t="str">
            <v>C</v>
          </cell>
          <cell r="E1360" t="str">
            <v>PLEASANTREES, INC. (FKA HERBOLOGY GROUP, INC)</v>
          </cell>
          <cell r="F1360" t="str">
            <v>HOLYOKE</v>
          </cell>
        </row>
        <row r="1361">
          <cell r="B1361" t="str">
            <v>P</v>
          </cell>
          <cell r="E1361" t="str">
            <v>PLEASANTREES, INC. (FKA HERBOLOGY GROUP, INC)</v>
          </cell>
          <cell r="F1361" t="str">
            <v>HOLYOKE</v>
          </cell>
        </row>
        <row r="1362">
          <cell r="B1362" t="str">
            <v>P</v>
          </cell>
          <cell r="E1362" t="str">
            <v>PLEASANTREES, INC. (FKA HERBOLOGY GROUP, INC)</v>
          </cell>
          <cell r="F1362" t="str">
            <v>EASTHAMPTON</v>
          </cell>
        </row>
        <row r="1363">
          <cell r="B1363" t="str">
            <v>R</v>
          </cell>
          <cell r="E1363" t="str">
            <v>PLUTO CANNABIS CO</v>
          </cell>
          <cell r="F1363" t="str">
            <v>LYNN</v>
          </cell>
        </row>
        <row r="1364">
          <cell r="B1364" t="str">
            <v>P</v>
          </cell>
          <cell r="E1364" t="str">
            <v>PM NORTON, LLC</v>
          </cell>
          <cell r="F1364" t="str">
            <v>NORTON</v>
          </cell>
        </row>
        <row r="1365">
          <cell r="B1365" t="str">
            <v>R</v>
          </cell>
          <cell r="E1365" t="str">
            <v>PORTER SQUARE REMEDIES LLC</v>
          </cell>
          <cell r="F1365" t="str">
            <v>CAMBRIDGE</v>
          </cell>
        </row>
        <row r="1366">
          <cell r="B1366" t="str">
            <v>R</v>
          </cell>
          <cell r="E1366" t="str">
            <v>POTENCY, LLC</v>
          </cell>
          <cell r="F1366" t="str">
            <v>PITTSFIELD</v>
          </cell>
        </row>
        <row r="1367">
          <cell r="B1367" t="str">
            <v>R</v>
          </cell>
          <cell r="E1367" t="str">
            <v>POWER FUND OPERATIONS, LLC DBA ORANGE CANNABIS COMPANY FKA SILVER THERAPEUTICS, INC.</v>
          </cell>
          <cell r="F1367" t="str">
            <v>ORANGE</v>
          </cell>
        </row>
        <row r="1368">
          <cell r="B1368" t="str">
            <v>P</v>
          </cell>
          <cell r="E1368" t="str">
            <v>POWER FUND OPERATIONS, LLC FKA SILVER THERAPEUTICS, INC</v>
          </cell>
          <cell r="F1368" t="str">
            <v>ORANGE</v>
          </cell>
        </row>
        <row r="1369">
          <cell r="B1369" t="str">
            <v>C</v>
          </cell>
          <cell r="E1369" t="str">
            <v>POWER FUND OPERATIONS, LLC FKA SILVER THERAPEUTICS, INC</v>
          </cell>
          <cell r="F1369" t="str">
            <v>ORANGE</v>
          </cell>
        </row>
        <row r="1370">
          <cell r="B1370" t="str">
            <v>R</v>
          </cell>
          <cell r="E1370" t="str">
            <v>PR MA LLC</v>
          </cell>
          <cell r="F1370" t="str">
            <v>NORTH ATTLEBOROUGH</v>
          </cell>
        </row>
        <row r="1371">
          <cell r="B1371" t="str">
            <v>C</v>
          </cell>
          <cell r="E1371" t="str">
            <v>PRIME TREE, LLC</v>
          </cell>
          <cell r="F1371" t="str">
            <v>SALEM</v>
          </cell>
        </row>
        <row r="1372">
          <cell r="B1372" t="str">
            <v>P</v>
          </cell>
          <cell r="E1372" t="str">
            <v>PRIME TREE, LLC</v>
          </cell>
          <cell r="F1372" t="str">
            <v>SALEM</v>
          </cell>
        </row>
        <row r="1373">
          <cell r="B1373" t="str">
            <v>R</v>
          </cell>
          <cell r="E1373" t="str">
            <v>PRIMUS, LLC</v>
          </cell>
          <cell r="F1373" t="str">
            <v>SPRINGFIELD</v>
          </cell>
        </row>
        <row r="1374">
          <cell r="B1374" t="str">
            <v>C</v>
          </cell>
          <cell r="E1374" t="str">
            <v>PROJEKT FLOWER, LLC</v>
          </cell>
          <cell r="F1374" t="str">
            <v>WORCESTER</v>
          </cell>
        </row>
        <row r="1375">
          <cell r="B1375" t="str">
            <v>PD</v>
          </cell>
          <cell r="E1375" t="str">
            <v>PRONTO LEAF, LLC</v>
          </cell>
          <cell r="F1375" t="str">
            <v>N/A</v>
          </cell>
        </row>
        <row r="1376">
          <cell r="B1376" t="str">
            <v>PMD</v>
          </cell>
          <cell r="E1376" t="str">
            <v>PRONTO LEAF, LLC</v>
          </cell>
          <cell r="F1376" t="str">
            <v>N/A</v>
          </cell>
        </row>
        <row r="1377">
          <cell r="B1377" t="str">
            <v>L</v>
          </cell>
          <cell r="E1377" t="str">
            <v>PROVERDE LABORATORIES, INC.</v>
          </cell>
          <cell r="F1377" t="str">
            <v>MILFORD</v>
          </cell>
        </row>
        <row r="1378">
          <cell r="B1378" t="str">
            <v>C</v>
          </cell>
          <cell r="E1378" t="str">
            <v>PUDDING HILL FARM, LLC</v>
          </cell>
          <cell r="F1378" t="str">
            <v>BLANDFORD</v>
          </cell>
        </row>
        <row r="1379">
          <cell r="B1379" t="str">
            <v>R</v>
          </cell>
          <cell r="E1379" t="str">
            <v>PURE FRAMINGHAM, INC.</v>
          </cell>
          <cell r="F1379" t="str">
            <v>FRAMINGHAM</v>
          </cell>
        </row>
        <row r="1380">
          <cell r="B1380" t="str">
            <v>P</v>
          </cell>
          <cell r="E1380" t="str">
            <v>PURE INDUSTRIES, INC.</v>
          </cell>
          <cell r="F1380" t="str">
            <v>LOWELL</v>
          </cell>
        </row>
        <row r="1381">
          <cell r="B1381" t="str">
            <v>C</v>
          </cell>
          <cell r="E1381" t="str">
            <v>PURE INDUSTRIES, INC.</v>
          </cell>
          <cell r="F1381" t="str">
            <v>LOWELL</v>
          </cell>
        </row>
        <row r="1382">
          <cell r="B1382" t="str">
            <v>R</v>
          </cell>
          <cell r="E1382" t="str">
            <v>PURE LOWELL, INC.</v>
          </cell>
          <cell r="F1382" t="str">
            <v>LOWELL</v>
          </cell>
        </row>
        <row r="1383">
          <cell r="B1383" t="str">
            <v>R</v>
          </cell>
          <cell r="E1383" t="str">
            <v>PURE OASIS LLC</v>
          </cell>
          <cell r="F1383" t="str">
            <v>BOSTON</v>
          </cell>
        </row>
        <row r="1384">
          <cell r="B1384" t="str">
            <v>DO</v>
          </cell>
          <cell r="E1384" t="str">
            <v>PURE OASIS LLC</v>
          </cell>
          <cell r="F1384" t="str">
            <v>BOSTON</v>
          </cell>
        </row>
        <row r="1385">
          <cell r="B1385" t="str">
            <v>R</v>
          </cell>
          <cell r="E1385" t="str">
            <v>PURE OASIS, LLC</v>
          </cell>
          <cell r="F1385" t="str">
            <v>BOSTON</v>
          </cell>
        </row>
        <row r="1386">
          <cell r="B1386" t="str">
            <v>R</v>
          </cell>
          <cell r="E1386" t="str">
            <v>PURE OASIS, LLC</v>
          </cell>
          <cell r="F1386" t="str">
            <v>BOSTON</v>
          </cell>
        </row>
        <row r="1387">
          <cell r="B1387" t="str">
            <v>PD</v>
          </cell>
          <cell r="E1387" t="str">
            <v>PURE OASIS, LLC</v>
          </cell>
          <cell r="F1387" t="str">
            <v>N/A</v>
          </cell>
        </row>
        <row r="1388">
          <cell r="B1388" t="str">
            <v>R</v>
          </cell>
          <cell r="E1388" t="str">
            <v xml:space="preserve">PURE TEWKSBURY, INC. </v>
          </cell>
          <cell r="F1388" t="str">
            <v>TEWKSBURY</v>
          </cell>
        </row>
        <row r="1389">
          <cell r="B1389" t="str">
            <v>P</v>
          </cell>
          <cell r="E1389" t="str">
            <v>QPS MASSACHUSETTS HOLDINGS LLC DBA CLOUD COVER</v>
          </cell>
          <cell r="F1389" t="str">
            <v>FRANKLIN</v>
          </cell>
        </row>
        <row r="1390">
          <cell r="B1390" t="str">
            <v>C</v>
          </cell>
          <cell r="E1390" t="str">
            <v>QPS MASSACHUSETTS HOLDINGS LLC DBA CLOUD COVER</v>
          </cell>
          <cell r="F1390" t="str">
            <v>FRANKLIN</v>
          </cell>
        </row>
        <row r="1391">
          <cell r="B1391" t="str">
            <v>C</v>
          </cell>
          <cell r="E1391" t="str">
            <v xml:space="preserve">QUEENS BRIDGE GROUP INCORPORATION </v>
          </cell>
          <cell r="F1391" t="str">
            <v>NORTON</v>
          </cell>
        </row>
        <row r="1392">
          <cell r="B1392" t="str">
            <v>B</v>
          </cell>
          <cell r="E1392" t="str">
            <v>R AND R VENTURES, LLC</v>
          </cell>
          <cell r="F1392" t="str">
            <v>SHEFFIELD</v>
          </cell>
        </row>
        <row r="1393">
          <cell r="B1393" t="str">
            <v>R</v>
          </cell>
          <cell r="E1393" t="str">
            <v>R2 RESILIENT REMEDIES, LLC</v>
          </cell>
          <cell r="F1393" t="str">
            <v>BOSTON</v>
          </cell>
        </row>
        <row r="1394">
          <cell r="B1394" t="str">
            <v>PMD</v>
          </cell>
          <cell r="E1394" t="str">
            <v>RAHMAN REALTY</v>
          </cell>
          <cell r="F1394" t="str">
            <v>N/A</v>
          </cell>
        </row>
        <row r="1395">
          <cell r="B1395" t="str">
            <v>R</v>
          </cell>
          <cell r="E1395" t="str">
            <v>RAICES ON THE HILL,LLC</v>
          </cell>
          <cell r="F1395" t="str">
            <v>BOSTON</v>
          </cell>
        </row>
        <row r="1396">
          <cell r="B1396" t="str">
            <v>C</v>
          </cell>
          <cell r="E1396" t="str">
            <v>RAIN CITY FARMING, LLC</v>
          </cell>
          <cell r="F1396" t="str">
            <v>LEE</v>
          </cell>
        </row>
        <row r="1397">
          <cell r="B1397" t="str">
            <v>P</v>
          </cell>
          <cell r="E1397" t="str">
            <v>RAIN CITY FARMING, LLC</v>
          </cell>
          <cell r="F1397" t="str">
            <v>LEE</v>
          </cell>
        </row>
        <row r="1398">
          <cell r="B1398" t="str">
            <v>R</v>
          </cell>
          <cell r="E1398" t="str">
            <v>RASTA ROOTZ, LLC</v>
          </cell>
          <cell r="F1398" t="str">
            <v>BOSTON</v>
          </cell>
        </row>
        <row r="1399">
          <cell r="B1399" t="str">
            <v>P</v>
          </cell>
          <cell r="E1399" t="str">
            <v>RC CULTIVATION LLC D/B/A RED CARDINAL</v>
          </cell>
          <cell r="F1399" t="str">
            <v>WORCESTER</v>
          </cell>
        </row>
        <row r="1400">
          <cell r="B1400" t="str">
            <v>C</v>
          </cell>
          <cell r="E1400" t="str">
            <v>RC CULTIVATION LLC D/B/A RED CARDINAL</v>
          </cell>
          <cell r="F1400" t="str">
            <v>WORCESTER</v>
          </cell>
        </row>
        <row r="1401">
          <cell r="B1401" t="str">
            <v>R</v>
          </cell>
          <cell r="E1401" t="str">
            <v>RC RETAIL PRINCETON, LLC</v>
          </cell>
          <cell r="F1401" t="str">
            <v>PRINCETON</v>
          </cell>
        </row>
        <row r="1402">
          <cell r="B1402" t="str">
            <v>R</v>
          </cell>
          <cell r="E1402" t="str">
            <v>RC RETAIL WESTFIELD, LLC</v>
          </cell>
          <cell r="F1402" t="str">
            <v>WESTFIELD</v>
          </cell>
        </row>
        <row r="1403">
          <cell r="B1403" t="str">
            <v>B</v>
          </cell>
          <cell r="E1403" t="str">
            <v>RED BARN GROWERS, LLC</v>
          </cell>
          <cell r="F1403" t="str">
            <v>HOLYOKE</v>
          </cell>
        </row>
        <row r="1404">
          <cell r="B1404" t="str">
            <v>P</v>
          </cell>
          <cell r="E1404" t="str">
            <v>REGENERATIVE, LLC</v>
          </cell>
          <cell r="F1404" t="str">
            <v>UXBRIDGE</v>
          </cell>
        </row>
        <row r="1405">
          <cell r="B1405" t="str">
            <v>C</v>
          </cell>
          <cell r="E1405" t="str">
            <v>REGENERATIVE, LLC</v>
          </cell>
          <cell r="F1405" t="str">
            <v>UXBRIDGE</v>
          </cell>
        </row>
        <row r="1406">
          <cell r="B1406" t="str">
            <v>C</v>
          </cell>
          <cell r="E1406" t="str">
            <v>REGENERATIVE, LLC</v>
          </cell>
          <cell r="F1406" t="str">
            <v>UXBRIDGE</v>
          </cell>
        </row>
        <row r="1407">
          <cell r="B1407" t="str">
            <v>R</v>
          </cell>
          <cell r="E1407" t="str">
            <v>RELEAF ALTERNATIVE INC.</v>
          </cell>
          <cell r="F1407" t="str">
            <v>MANSFIELD</v>
          </cell>
        </row>
        <row r="1408">
          <cell r="B1408" t="str">
            <v>R</v>
          </cell>
          <cell r="E1408" t="str">
            <v>RELEAF ALTERNATIVE NATICK, INC.</v>
          </cell>
          <cell r="F1408" t="str">
            <v>NATICK</v>
          </cell>
        </row>
        <row r="1409">
          <cell r="B1409" t="str">
            <v>C</v>
          </cell>
          <cell r="E1409" t="str">
            <v>RELEAF CULTIVATION, LLC</v>
          </cell>
          <cell r="F1409" t="str">
            <v>GARDNER</v>
          </cell>
        </row>
        <row r="1410">
          <cell r="B1410" t="str">
            <v>PD</v>
          </cell>
          <cell r="E1410" t="str">
            <v>RELEVANT ENERGY CONCEPTS, LLC</v>
          </cell>
          <cell r="F1410" t="str">
            <v>NOT DISCLOSED</v>
          </cell>
        </row>
        <row r="1411">
          <cell r="B1411" t="str">
            <v>MD</v>
          </cell>
          <cell r="E1411" t="str">
            <v>RELEVANT ENERGY CONCEPTS, LLC</v>
          </cell>
          <cell r="F1411" t="str">
            <v>HOLYOKE</v>
          </cell>
        </row>
        <row r="1412">
          <cell r="B1412" t="str">
            <v>PMD</v>
          </cell>
          <cell r="E1412" t="str">
            <v>RELEVANT ENERGY CONCEPTS, LLC</v>
          </cell>
          <cell r="F1412" t="str">
            <v>N/A</v>
          </cell>
        </row>
        <row r="1413">
          <cell r="B1413" t="str">
            <v>R</v>
          </cell>
          <cell r="E1413" t="str">
            <v>RESINATE, INC.</v>
          </cell>
          <cell r="F1413" t="str">
            <v>WORCESTER</v>
          </cell>
        </row>
        <row r="1414">
          <cell r="B1414" t="str">
            <v>R</v>
          </cell>
          <cell r="E1414" t="str">
            <v>RESINATE, INC.</v>
          </cell>
          <cell r="F1414" t="str">
            <v>NORTHAMPTON</v>
          </cell>
        </row>
        <row r="1415">
          <cell r="B1415" t="str">
            <v>C</v>
          </cell>
          <cell r="E1415" t="str">
            <v>RESINATE, INC.</v>
          </cell>
          <cell r="F1415" t="str">
            <v>DOUGLAS</v>
          </cell>
        </row>
        <row r="1416">
          <cell r="B1416" t="str">
            <v>P</v>
          </cell>
          <cell r="E1416" t="str">
            <v>RESINATE, INC.</v>
          </cell>
          <cell r="F1416" t="str">
            <v>DOUGLAS</v>
          </cell>
        </row>
        <row r="1417">
          <cell r="B1417" t="str">
            <v>R</v>
          </cell>
          <cell r="E1417" t="str">
            <v>RESPONSIBLE AND COMPLIANT SOUTHWCK LLC</v>
          </cell>
          <cell r="F1417" t="str">
            <v>SOUTHWICK</v>
          </cell>
        </row>
        <row r="1418">
          <cell r="B1418" t="str">
            <v>PMD</v>
          </cell>
          <cell r="E1418" t="str">
            <v>REUP, INC</v>
          </cell>
          <cell r="F1418" t="str">
            <v>BROCKTON</v>
          </cell>
        </row>
        <row r="1419">
          <cell r="B1419" t="str">
            <v>R</v>
          </cell>
          <cell r="E1419" t="str">
            <v>REVERIE 73 BEVERLY LLC FKA FRESH FIELDS LLC</v>
          </cell>
          <cell r="F1419" t="str">
            <v>BEVERLY</v>
          </cell>
        </row>
        <row r="1420">
          <cell r="B1420" t="str">
            <v>R</v>
          </cell>
          <cell r="E1420" t="str">
            <v>REVERIE 73 GLOUCESTER LLC FKA FRESH FIELDS GLOUCESTER LLC</v>
          </cell>
          <cell r="F1420" t="str">
            <v>GLOUCESTER</v>
          </cell>
        </row>
        <row r="1421">
          <cell r="B1421" t="str">
            <v>R</v>
          </cell>
          <cell r="E1421" t="str">
            <v>REVERIE 73 LOWELL LLC FKA FRESH FIELDS LOWELL LLC</v>
          </cell>
          <cell r="F1421" t="str">
            <v>LOWELL</v>
          </cell>
        </row>
        <row r="1422">
          <cell r="B1422" t="str">
            <v>C</v>
          </cell>
          <cell r="E1422" t="str">
            <v>REVOLUTION GREENCARE, LLC</v>
          </cell>
          <cell r="F1422" t="str">
            <v>CHICOPEE</v>
          </cell>
        </row>
        <row r="1423">
          <cell r="B1423" t="str">
            <v>P</v>
          </cell>
          <cell r="E1423" t="str">
            <v>REVOLUTION GREENCARE, LLC</v>
          </cell>
          <cell r="F1423" t="str">
            <v>CHICOPEE</v>
          </cell>
        </row>
        <row r="1424">
          <cell r="B1424" t="str">
            <v>R</v>
          </cell>
          <cell r="E1424" t="str">
            <v>REVOLUTION GREENCARE, LLC</v>
          </cell>
          <cell r="F1424" t="str">
            <v>CHICOPEE</v>
          </cell>
        </row>
        <row r="1425">
          <cell r="B1425" t="str">
            <v>P</v>
          </cell>
          <cell r="E1425" t="str">
            <v>REVOLUTIONARY CLINICS II, INC</v>
          </cell>
          <cell r="F1425" t="str">
            <v>FITCHBURG</v>
          </cell>
        </row>
        <row r="1426">
          <cell r="B1426" t="str">
            <v>R</v>
          </cell>
          <cell r="E1426" t="str">
            <v>REVOLUTIONARY CLINICS II, INC</v>
          </cell>
          <cell r="F1426" t="str">
            <v>SOMERVILLE</v>
          </cell>
        </row>
        <row r="1427">
          <cell r="B1427" t="str">
            <v>R</v>
          </cell>
          <cell r="E1427" t="str">
            <v>REVOLUTIONARY CLINICS II, INC</v>
          </cell>
          <cell r="F1427" t="str">
            <v>LEOMINSTER</v>
          </cell>
        </row>
        <row r="1428">
          <cell r="B1428" t="str">
            <v>C</v>
          </cell>
          <cell r="E1428" t="str">
            <v>REVOLUTIONARY CLINICS II, INC</v>
          </cell>
          <cell r="F1428" t="str">
            <v>FITCHBURG</v>
          </cell>
        </row>
        <row r="1429">
          <cell r="B1429" t="str">
            <v>P</v>
          </cell>
          <cell r="E1429" t="str">
            <v>RHYTHM OF LIFE CANNABIS, LLC</v>
          </cell>
          <cell r="F1429" t="str">
            <v>UXBRIDGE</v>
          </cell>
        </row>
        <row r="1430">
          <cell r="B1430" t="str">
            <v>C</v>
          </cell>
          <cell r="E1430" t="str">
            <v>RHYTHM OF LIFE CANNABIS, LLC</v>
          </cell>
          <cell r="F1430" t="str">
            <v>UXBRIDGE</v>
          </cell>
        </row>
        <row r="1431">
          <cell r="B1431" t="str">
            <v>B</v>
          </cell>
          <cell r="E1431" t="str">
            <v>RICHARDS FLOWERS, LLC</v>
          </cell>
          <cell r="F1431" t="str">
            <v>FRAMINGHAM</v>
          </cell>
        </row>
        <row r="1432">
          <cell r="B1432" t="str">
            <v>P</v>
          </cell>
          <cell r="E1432" t="str">
            <v>RICHTER EXTRACTS, INC. D/B/A RICHTER</v>
          </cell>
          <cell r="F1432" t="str">
            <v>WESTFIELD</v>
          </cell>
        </row>
        <row r="1433">
          <cell r="B1433" t="str">
            <v>PD</v>
          </cell>
          <cell r="E1433" t="str">
            <v>RISE ABOVE DELIVERIES LLC</v>
          </cell>
          <cell r="F1433" t="str">
            <v>NOT DISCLOSED</v>
          </cell>
        </row>
        <row r="1434">
          <cell r="B1434" t="str">
            <v>R</v>
          </cell>
          <cell r="E1434" t="str">
            <v>RISE HOLDINGS, INC.</v>
          </cell>
          <cell r="F1434" t="str">
            <v>AMHERST</v>
          </cell>
        </row>
        <row r="1435">
          <cell r="B1435" t="str">
            <v>P</v>
          </cell>
          <cell r="E1435" t="str">
            <v>RISE HOLDINGS, INC.</v>
          </cell>
          <cell r="F1435" t="str">
            <v>HOLYOKE</v>
          </cell>
        </row>
        <row r="1436">
          <cell r="B1436" t="str">
            <v>C</v>
          </cell>
          <cell r="E1436" t="str">
            <v>RISE HOLDINGS, INC.</v>
          </cell>
          <cell r="F1436" t="str">
            <v>HOLYOKE</v>
          </cell>
        </row>
        <row r="1437">
          <cell r="B1437" t="str">
            <v>P</v>
          </cell>
          <cell r="E1437" t="str">
            <v>RISE HOLDINGS, INC.</v>
          </cell>
          <cell r="F1437" t="str">
            <v>HOLYOKE</v>
          </cell>
        </row>
        <row r="1438">
          <cell r="B1438" t="str">
            <v>C</v>
          </cell>
          <cell r="E1438" t="str">
            <v>RIVER GROVE, LLC</v>
          </cell>
          <cell r="F1438" t="str">
            <v>HOLYOKE</v>
          </cell>
        </row>
        <row r="1439">
          <cell r="B1439" t="str">
            <v>P</v>
          </cell>
          <cell r="E1439" t="str">
            <v>RIVER GROVE, LLC</v>
          </cell>
          <cell r="F1439" t="str">
            <v>HOLYOKE</v>
          </cell>
        </row>
        <row r="1440">
          <cell r="B1440" t="str">
            <v>PMD</v>
          </cell>
          <cell r="E1440" t="str">
            <v>RIVER GROVE, LLC</v>
          </cell>
          <cell r="F1440" t="str">
            <v>HOLYOKE</v>
          </cell>
        </row>
        <row r="1441">
          <cell r="B1441" t="str">
            <v>C</v>
          </cell>
          <cell r="E1441" t="str">
            <v>RIVER VALLEY GROWERS, INC</v>
          </cell>
          <cell r="F1441" t="str">
            <v>HATFIELD</v>
          </cell>
        </row>
        <row r="1442">
          <cell r="B1442" t="str">
            <v>C</v>
          </cell>
          <cell r="E1442" t="str">
            <v>RIVERRUN GARDENS, LLC</v>
          </cell>
          <cell r="F1442" t="str">
            <v>NEWBURYPORT</v>
          </cell>
        </row>
        <row r="1443">
          <cell r="B1443" t="str">
            <v>R</v>
          </cell>
          <cell r="E1443" t="str">
            <v>RIVER'S LEAVES OF NATURAL HEALING</v>
          </cell>
          <cell r="F1443" t="str">
            <v>MAYNARD</v>
          </cell>
        </row>
        <row r="1444">
          <cell r="B1444" t="str">
            <v>C</v>
          </cell>
          <cell r="E1444" t="str">
            <v>RIVERSIDE AGRICULTURE, LLC D/B/A THE SPOT F/K/A FOUR TREES HOLYOKE LLC</v>
          </cell>
          <cell r="F1444" t="str">
            <v>HOLYOKE</v>
          </cell>
        </row>
        <row r="1445">
          <cell r="B1445" t="str">
            <v>R</v>
          </cell>
          <cell r="E1445" t="str">
            <v>RIVERSIDE AGRICULTURE, LLC D/B/A THE SPOT FKA FOUR TREES HOLYOKE LLC</v>
          </cell>
          <cell r="F1445" t="str">
            <v>HOLYOKE</v>
          </cell>
        </row>
        <row r="1446">
          <cell r="B1446" t="str">
            <v>C</v>
          </cell>
          <cell r="E1446" t="str">
            <v>RIVERSIDE CANNABIS, LLC</v>
          </cell>
          <cell r="F1446" t="str">
            <v>HOLYOKE</v>
          </cell>
        </row>
        <row r="1447">
          <cell r="B1447" t="str">
            <v>C</v>
          </cell>
          <cell r="E1447" t="str">
            <v>RIVERSIDE ORGANICS</v>
          </cell>
          <cell r="F1447" t="str">
            <v>AMHERST</v>
          </cell>
        </row>
        <row r="1448">
          <cell r="B1448" t="str">
            <v>O</v>
          </cell>
          <cell r="E1448" t="str">
            <v>ROARING GLEN FARMS, LLC</v>
          </cell>
          <cell r="F1448" t="str">
            <v>CONWAY</v>
          </cell>
        </row>
        <row r="1449">
          <cell r="B1449" t="str">
            <v>R</v>
          </cell>
          <cell r="E1449" t="str">
            <v>ROCKLAND OLD EXIT 14, INC DBA GREEN ROCK CANNABIS</v>
          </cell>
          <cell r="F1449" t="str">
            <v>ROCKLAND</v>
          </cell>
        </row>
        <row r="1450">
          <cell r="B1450" t="str">
            <v>PD</v>
          </cell>
          <cell r="E1450" t="str">
            <v>ROLLING RELEAF, LLC</v>
          </cell>
          <cell r="F1450" t="str">
            <v>NOT DISCLOSED</v>
          </cell>
        </row>
        <row r="1451">
          <cell r="B1451" t="str">
            <v>MD</v>
          </cell>
          <cell r="E1451" t="str">
            <v>ROLLING RELEAF, LLC</v>
          </cell>
          <cell r="F1451" t="str">
            <v>NEWTON</v>
          </cell>
        </row>
        <row r="1452">
          <cell r="B1452" t="str">
            <v>PMD</v>
          </cell>
          <cell r="E1452" t="str">
            <v>ROLLING RELEAF, LLC</v>
          </cell>
          <cell r="F1452" t="str">
            <v>N/A</v>
          </cell>
        </row>
        <row r="1453">
          <cell r="B1453" t="str">
            <v>B</v>
          </cell>
          <cell r="E1453" t="str">
            <v>ROOT 2 NATURALS, LLC</v>
          </cell>
          <cell r="F1453" t="str">
            <v>ATHOL</v>
          </cell>
        </row>
        <row r="1454">
          <cell r="B1454" t="str">
            <v>PD</v>
          </cell>
          <cell r="E1454" t="str">
            <v>ROOTED IN</v>
          </cell>
          <cell r="F1454" t="str">
            <v>N/A</v>
          </cell>
        </row>
        <row r="1455">
          <cell r="B1455" t="str">
            <v>DO</v>
          </cell>
          <cell r="E1455" t="str">
            <v>ROOTED IN LLC</v>
          </cell>
          <cell r="F1455" t="str">
            <v>BOSTON</v>
          </cell>
        </row>
        <row r="1456">
          <cell r="B1456" t="str">
            <v>R</v>
          </cell>
          <cell r="E1456" t="str">
            <v>ROOTED IN, LLC D/B/A ROOTED IN ROXBURY</v>
          </cell>
          <cell r="F1456" t="str">
            <v>BOSTON</v>
          </cell>
        </row>
        <row r="1457">
          <cell r="B1457" t="str">
            <v>P</v>
          </cell>
          <cell r="E1457" t="str">
            <v>ROYAL HEMP LLC</v>
          </cell>
          <cell r="F1457" t="str">
            <v>LANESBOROUGH</v>
          </cell>
        </row>
        <row r="1458">
          <cell r="B1458" t="str">
            <v>R</v>
          </cell>
          <cell r="E1458" t="str">
            <v>ROYAL HEMP LLC</v>
          </cell>
          <cell r="F1458" t="str">
            <v>LANESBOROUGH</v>
          </cell>
        </row>
        <row r="1459">
          <cell r="B1459" t="str">
            <v>C</v>
          </cell>
          <cell r="E1459" t="str">
            <v>ROYAL HEMP LLC</v>
          </cell>
          <cell r="F1459" t="str">
            <v>LANESBOROUGH</v>
          </cell>
        </row>
        <row r="1460">
          <cell r="B1460" t="str">
            <v>B</v>
          </cell>
          <cell r="E1460" t="str">
            <v>ROYAL HIGHNESS</v>
          </cell>
          <cell r="F1460" t="str">
            <v>SOUTHBRIDGE</v>
          </cell>
        </row>
        <row r="1461">
          <cell r="B1461" t="str">
            <v>R</v>
          </cell>
          <cell r="E1461" t="str">
            <v>ROYAL HIGHNESS</v>
          </cell>
          <cell r="F1461" t="str">
            <v>SOUTHBRIDGE</v>
          </cell>
        </row>
        <row r="1462">
          <cell r="B1462" t="str">
            <v>R</v>
          </cell>
          <cell r="E1462" t="str">
            <v>ROYAL SUN CANNABIS, LLC</v>
          </cell>
          <cell r="F1462" t="str">
            <v>TEMPLETON</v>
          </cell>
        </row>
        <row r="1463">
          <cell r="B1463" t="str">
            <v>P</v>
          </cell>
          <cell r="E1463" t="str">
            <v>ROYAL SUN FARM LLC</v>
          </cell>
          <cell r="F1463" t="str">
            <v>ROYALSTON</v>
          </cell>
        </row>
        <row r="1464">
          <cell r="B1464" t="str">
            <v>C</v>
          </cell>
          <cell r="E1464" t="str">
            <v>ROYAL SUN FARM LLC</v>
          </cell>
          <cell r="F1464" t="str">
            <v>TEMPLETON</v>
          </cell>
        </row>
        <row r="1465">
          <cell r="B1465" t="str">
            <v>P</v>
          </cell>
          <cell r="E1465" t="str">
            <v>ROYAL SUN FARM LLC</v>
          </cell>
          <cell r="F1465" t="str">
            <v>TEMPLETON</v>
          </cell>
        </row>
        <row r="1466">
          <cell r="B1466" t="str">
            <v>C</v>
          </cell>
          <cell r="E1466" t="str">
            <v>ROYAL SUN FARM LLC</v>
          </cell>
          <cell r="F1466" t="str">
            <v>HUBBARDSTON</v>
          </cell>
        </row>
        <row r="1467">
          <cell r="B1467" t="str">
            <v>C</v>
          </cell>
          <cell r="E1467" t="str">
            <v>ROYALSTON FARM, LLC</v>
          </cell>
          <cell r="F1467" t="str">
            <v>ROYALSTON</v>
          </cell>
        </row>
        <row r="1468">
          <cell r="B1468" t="str">
            <v>C</v>
          </cell>
          <cell r="E1468" t="str">
            <v>ROYALTY GROUP, LLC</v>
          </cell>
          <cell r="F1468" t="str">
            <v>TYNGSBOROUGH</v>
          </cell>
        </row>
        <row r="1469">
          <cell r="B1469" t="str">
            <v>R</v>
          </cell>
          <cell r="E1469" t="str">
            <v>ROYALTY GROUP, LLC</v>
          </cell>
          <cell r="F1469" t="str">
            <v>TYNGSBOROUGH</v>
          </cell>
        </row>
        <row r="1470">
          <cell r="B1470" t="str">
            <v>PMD</v>
          </cell>
          <cell r="E1470" t="str">
            <v>S &amp; J INTERNATIONAL, LLP</v>
          </cell>
          <cell r="F1470" t="str">
            <v>N/A</v>
          </cell>
        </row>
        <row r="1471">
          <cell r="B1471" t="str">
            <v>DO</v>
          </cell>
          <cell r="E1471" t="str">
            <v>SAFE-LYFE LLC</v>
          </cell>
          <cell r="F1471" t="str">
            <v>NORTHAMPTON</v>
          </cell>
        </row>
        <row r="1472">
          <cell r="B1472" t="str">
            <v>B</v>
          </cell>
          <cell r="E1472" t="str">
            <v>SAFE-LYFE LLC</v>
          </cell>
          <cell r="F1472" t="str">
            <v>FRAMINGHAM</v>
          </cell>
        </row>
        <row r="1473">
          <cell r="B1473" t="str">
            <v>PD</v>
          </cell>
          <cell r="E1473" t="str">
            <v>SAFE-LYFE LLC</v>
          </cell>
          <cell r="F1473" t="str">
            <v>N/A</v>
          </cell>
        </row>
        <row r="1474">
          <cell r="B1474" t="str">
            <v>PMD</v>
          </cell>
          <cell r="E1474" t="str">
            <v>SAFE-LYFE LLC</v>
          </cell>
          <cell r="F1474" t="str">
            <v>N/A</v>
          </cell>
        </row>
        <row r="1475">
          <cell r="B1475" t="str">
            <v>L</v>
          </cell>
          <cell r="E1475" t="str">
            <v>SAFETIVA LABS, LLC</v>
          </cell>
          <cell r="F1475" t="str">
            <v>WESTFIELD</v>
          </cell>
        </row>
        <row r="1476">
          <cell r="B1476" t="str">
            <v>C</v>
          </cell>
          <cell r="E1476" t="str">
            <v>SALISBURY CULTIVATION AND PRODUCTION MANUFACTURING, LLC</v>
          </cell>
          <cell r="F1476" t="str">
            <v>SALISBURY</v>
          </cell>
        </row>
        <row r="1477">
          <cell r="B1477" t="str">
            <v>P</v>
          </cell>
          <cell r="E1477" t="str">
            <v>SALISBURY CULTIVATION AND PRODUCTION MANUFACTURING, LLC DBA LEAF LABORATORIES</v>
          </cell>
          <cell r="F1477" t="str">
            <v>SALISBURY</v>
          </cell>
        </row>
        <row r="1478">
          <cell r="B1478" t="str">
            <v>C</v>
          </cell>
          <cell r="E1478" t="str">
            <v>SALTY FARMERS II, INC FKA SALTY FARMERS, LLC</v>
          </cell>
          <cell r="F1478" t="str">
            <v>EASTHAM</v>
          </cell>
        </row>
        <row r="1479">
          <cell r="B1479" t="str">
            <v>R</v>
          </cell>
          <cell r="E1479" t="str">
            <v>SALTY FARMERS, LLC</v>
          </cell>
          <cell r="F1479" t="str">
            <v>EASTHAM</v>
          </cell>
        </row>
        <row r="1480">
          <cell r="B1480" t="str">
            <v>P</v>
          </cell>
          <cell r="E1480" t="str">
            <v>SAMA PRODUCTIONS, LLC</v>
          </cell>
          <cell r="F1480" t="str">
            <v>SANDISFIELD</v>
          </cell>
        </row>
        <row r="1481">
          <cell r="B1481" t="str">
            <v>C</v>
          </cell>
          <cell r="E1481" t="str">
            <v>SAMA PRODUCTIONS, LLC</v>
          </cell>
          <cell r="F1481" t="str">
            <v>SANDISFIELD</v>
          </cell>
        </row>
        <row r="1482">
          <cell r="B1482" t="str">
            <v>R</v>
          </cell>
          <cell r="E1482" t="str">
            <v>SAN HOLDINGS LLC</v>
          </cell>
          <cell r="F1482" t="str">
            <v>TAUNTON</v>
          </cell>
        </row>
        <row r="1483">
          <cell r="B1483" t="str">
            <v>C</v>
          </cell>
          <cell r="E1483" t="str">
            <v>SAN HOLDINGS LLC</v>
          </cell>
          <cell r="F1483" t="str">
            <v>TAUNTON</v>
          </cell>
        </row>
        <row r="1484">
          <cell r="B1484" t="str">
            <v>R</v>
          </cell>
          <cell r="E1484" t="str">
            <v>SANCTUARY MEDICINALS, INC.</v>
          </cell>
          <cell r="F1484" t="str">
            <v>WOBURN</v>
          </cell>
        </row>
        <row r="1485">
          <cell r="B1485" t="str">
            <v>P</v>
          </cell>
          <cell r="E1485" t="str">
            <v>SANCTUARY MEDICINALS, LLC</v>
          </cell>
          <cell r="F1485" t="str">
            <v>LITTLETON</v>
          </cell>
        </row>
        <row r="1486">
          <cell r="B1486" t="str">
            <v>R</v>
          </cell>
          <cell r="E1486" t="str">
            <v>SANCTUARY MEDICINALS, LLC</v>
          </cell>
          <cell r="F1486" t="str">
            <v>GARDNER</v>
          </cell>
        </row>
        <row r="1487">
          <cell r="B1487" t="str">
            <v>R</v>
          </cell>
          <cell r="E1487" t="str">
            <v>SANCTUARY MEDICINALS, LLC</v>
          </cell>
          <cell r="F1487" t="str">
            <v>BROOKLINE</v>
          </cell>
        </row>
        <row r="1488">
          <cell r="B1488" t="str">
            <v>C</v>
          </cell>
          <cell r="E1488" t="str">
            <v>SANCTUARY MEDICINALS, LLC</v>
          </cell>
          <cell r="F1488" t="str">
            <v>LITTLETON</v>
          </cell>
        </row>
        <row r="1489">
          <cell r="B1489" t="str">
            <v>P</v>
          </cell>
          <cell r="E1489" t="str">
            <v>SARGEANT GREEN HOLDINGS CO.</v>
          </cell>
          <cell r="F1489" t="str">
            <v>HOLYOKE</v>
          </cell>
        </row>
        <row r="1490">
          <cell r="B1490" t="str">
            <v>C</v>
          </cell>
          <cell r="E1490" t="str">
            <v>SARGEANT GREEN LLC</v>
          </cell>
          <cell r="F1490" t="str">
            <v>HOLYOKE</v>
          </cell>
        </row>
        <row r="1491">
          <cell r="B1491" t="str">
            <v>R</v>
          </cell>
          <cell r="E1491" t="str">
            <v>SARGEANT GREEN LLC</v>
          </cell>
          <cell r="F1491" t="str">
            <v>HOLYOKE</v>
          </cell>
        </row>
        <row r="1492">
          <cell r="B1492" t="str">
            <v>R</v>
          </cell>
          <cell r="E1492" t="str">
            <v>SAROMAA LLC</v>
          </cell>
          <cell r="F1492" t="str">
            <v>PHILLIPSTON</v>
          </cell>
        </row>
        <row r="1493">
          <cell r="B1493" t="str">
            <v>R</v>
          </cell>
          <cell r="E1493" t="str">
            <v>SAWF ESTATE, LLC DBA BAKED CANNABIS</v>
          </cell>
          <cell r="F1493" t="str">
            <v>BOSTON</v>
          </cell>
        </row>
        <row r="1494">
          <cell r="B1494" t="str">
            <v>R</v>
          </cell>
          <cell r="E1494" t="str">
            <v>SEARS FARM WELLNESS, LLC</v>
          </cell>
          <cell r="F1494" t="str">
            <v>SWANSEA</v>
          </cell>
        </row>
        <row r="1495">
          <cell r="B1495" t="str">
            <v>R</v>
          </cell>
          <cell r="E1495" t="str">
            <v>SEASIDE JOINT VENTURES INC</v>
          </cell>
          <cell r="F1495" t="str">
            <v>ORLEANS</v>
          </cell>
        </row>
        <row r="1496">
          <cell r="B1496" t="str">
            <v>PMD</v>
          </cell>
          <cell r="E1496" t="str">
            <v>SEED5</v>
          </cell>
          <cell r="F1496" t="str">
            <v>N/A</v>
          </cell>
        </row>
        <row r="1497">
          <cell r="B1497" t="str">
            <v>PD</v>
          </cell>
          <cell r="E1497" t="str">
            <v>SEED5, LLC</v>
          </cell>
          <cell r="F1497" t="str">
            <v>N/A</v>
          </cell>
        </row>
        <row r="1498">
          <cell r="B1498" t="str">
            <v>PD</v>
          </cell>
          <cell r="E1498" t="str">
            <v>SEQUOIA ORGANICS</v>
          </cell>
          <cell r="F1498" t="str">
            <v>N/A</v>
          </cell>
        </row>
        <row r="1499">
          <cell r="B1499" t="str">
            <v>P</v>
          </cell>
          <cell r="E1499" t="str">
            <v>SEVEN LEAF SISTERS, INC DBA PARTAKE BY KIND LAB</v>
          </cell>
          <cell r="F1499" t="str">
            <v>MARBLEHEAD</v>
          </cell>
        </row>
        <row r="1500">
          <cell r="B1500" t="str">
            <v>R</v>
          </cell>
          <cell r="E1500" t="str">
            <v>SEVEN LEAF SISTERS, INC DBA PARTAKE BY KIND LAB</v>
          </cell>
          <cell r="F1500" t="str">
            <v>MARBLEHEAD</v>
          </cell>
        </row>
        <row r="1501">
          <cell r="B1501" t="str">
            <v>R</v>
          </cell>
          <cell r="E1501" t="str">
            <v>SEVEN POINT OF MASSACHUSETTS, INC.</v>
          </cell>
          <cell r="F1501" t="str">
            <v>MIDDLEBOROUGH</v>
          </cell>
        </row>
        <row r="1502">
          <cell r="B1502" t="str">
            <v>R</v>
          </cell>
          <cell r="E1502" t="str">
            <v>SEVEN THIRTY-TWO COTTAGE STREET, LLC</v>
          </cell>
          <cell r="F1502" t="str">
            <v>SPRINGFIELD</v>
          </cell>
        </row>
        <row r="1503">
          <cell r="B1503" t="str">
            <v>R</v>
          </cell>
          <cell r="E1503" t="str">
            <v>SHAWN HAINES</v>
          </cell>
          <cell r="F1503" t="str">
            <v>BOSTON</v>
          </cell>
        </row>
        <row r="1504">
          <cell r="B1504" t="str">
            <v>PD</v>
          </cell>
          <cell r="E1504" t="str">
            <v>SHINE DELIVERY, LLC</v>
          </cell>
          <cell r="F1504" t="str">
            <v>N/A</v>
          </cell>
        </row>
        <row r="1505">
          <cell r="B1505" t="str">
            <v>DO</v>
          </cell>
          <cell r="E1505" t="str">
            <v>SHINE DELIVERY, LLC</v>
          </cell>
          <cell r="F1505" t="str">
            <v>PLAINVILLE</v>
          </cell>
        </row>
        <row r="1506">
          <cell r="B1506" t="str">
            <v>MD</v>
          </cell>
          <cell r="E1506" t="str">
            <v>SHINE DELIVERY, LLC</v>
          </cell>
          <cell r="F1506" t="str">
            <v>PLAINVILLE</v>
          </cell>
        </row>
        <row r="1507">
          <cell r="B1507" t="str">
            <v>PMD</v>
          </cell>
          <cell r="E1507" t="str">
            <v>SHINE DELIVERY, LLC</v>
          </cell>
          <cell r="F1507" t="str">
            <v>N/A</v>
          </cell>
        </row>
        <row r="1508">
          <cell r="B1508" t="str">
            <v>R</v>
          </cell>
          <cell r="E1508" t="str">
            <v>SHINE DIAMOND  LLC</v>
          </cell>
          <cell r="F1508" t="str">
            <v>WHATELY</v>
          </cell>
        </row>
        <row r="1509">
          <cell r="B1509" t="str">
            <v>R</v>
          </cell>
          <cell r="E1509" t="str">
            <v>SILVER THERAPEUTICS OF PALMER, INC.</v>
          </cell>
          <cell r="F1509" t="str">
            <v>PALMER</v>
          </cell>
        </row>
        <row r="1510">
          <cell r="B1510" t="str">
            <v>R</v>
          </cell>
          <cell r="E1510" t="str">
            <v>SILVER THERAPEUTICS, INC</v>
          </cell>
          <cell r="F1510" t="str">
            <v>WILLIAMSTOWN</v>
          </cell>
        </row>
        <row r="1511">
          <cell r="B1511" t="str">
            <v>C</v>
          </cell>
          <cell r="E1511" t="str">
            <v>SILVER THERAPEUTICS, INC</v>
          </cell>
          <cell r="F1511" t="str">
            <v>BOSTON</v>
          </cell>
        </row>
        <row r="1512">
          <cell r="B1512" t="str">
            <v>P</v>
          </cell>
          <cell r="E1512" t="str">
            <v>SILVER THERAPEUTICS, INC</v>
          </cell>
          <cell r="F1512" t="str">
            <v>BOSTON</v>
          </cell>
        </row>
        <row r="1513">
          <cell r="B1513" t="str">
            <v>R</v>
          </cell>
          <cell r="E1513" t="str">
            <v>SILVER THERAPEUTICS, INC D/B/A CITY FARM</v>
          </cell>
          <cell r="F1513" t="str">
            <v>BOSTON</v>
          </cell>
        </row>
        <row r="1514">
          <cell r="B1514" t="str">
            <v>DE</v>
          </cell>
          <cell r="E1514" t="str">
            <v>SIMPLY LIFTED, INC.</v>
          </cell>
          <cell r="F1514" t="str">
            <v>MIDDLEBOROUGH</v>
          </cell>
        </row>
        <row r="1515">
          <cell r="B1515" t="str">
            <v>B</v>
          </cell>
          <cell r="E1515" t="str">
            <v>SIMPLY LIFTED, INC.</v>
          </cell>
          <cell r="F1515" t="str">
            <v>MIDDLEBOROUGH</v>
          </cell>
        </row>
        <row r="1516">
          <cell r="B1516" t="str">
            <v>P</v>
          </cell>
          <cell r="E1516" t="str">
            <v>SIRA NATURALS, INC</v>
          </cell>
          <cell r="F1516" t="str">
            <v>MILFORD</v>
          </cell>
        </row>
        <row r="1517">
          <cell r="B1517" t="str">
            <v>X</v>
          </cell>
          <cell r="E1517" t="str">
            <v>SIRA NATURALS, INC.</v>
          </cell>
          <cell r="F1517" t="str">
            <v>MILFORD</v>
          </cell>
        </row>
        <row r="1518">
          <cell r="B1518" t="str">
            <v>P</v>
          </cell>
          <cell r="E1518" t="str">
            <v>SIRA NATURALS, INC.</v>
          </cell>
          <cell r="F1518" t="str">
            <v>MILFORD</v>
          </cell>
        </row>
        <row r="1519">
          <cell r="B1519" t="str">
            <v>C</v>
          </cell>
          <cell r="E1519" t="str">
            <v>SIRA NATURALS, INC.</v>
          </cell>
          <cell r="F1519" t="str">
            <v>MILFORD</v>
          </cell>
        </row>
        <row r="1520">
          <cell r="B1520" t="str">
            <v>C</v>
          </cell>
          <cell r="E1520" t="str">
            <v>SIRA NATURALS, INC.</v>
          </cell>
          <cell r="F1520" t="str">
            <v>MILFORD</v>
          </cell>
        </row>
        <row r="1521">
          <cell r="B1521" t="str">
            <v>C</v>
          </cell>
          <cell r="E1521" t="str">
            <v>SIRA NATURALS, INC.</v>
          </cell>
          <cell r="F1521" t="str">
            <v>MILFORD</v>
          </cell>
        </row>
        <row r="1522">
          <cell r="B1522" t="str">
            <v>E</v>
          </cell>
          <cell r="E1522" t="str">
            <v>SIRA NATURALS, INC.</v>
          </cell>
          <cell r="F1522" t="str">
            <v>MILFORD</v>
          </cell>
        </row>
        <row r="1523">
          <cell r="B1523" t="str">
            <v>R</v>
          </cell>
          <cell r="E1523" t="str">
            <v>SIRA NATURALS, INC.D/B/A AYR</v>
          </cell>
          <cell r="F1523" t="str">
            <v>BOSTON</v>
          </cell>
        </row>
        <row r="1524">
          <cell r="B1524" t="str">
            <v>R</v>
          </cell>
          <cell r="E1524" t="str">
            <v>SIRA NATURALS, INC.D/B/A AYR</v>
          </cell>
          <cell r="F1524" t="str">
            <v>WATERTOWN</v>
          </cell>
        </row>
        <row r="1525">
          <cell r="B1525" t="str">
            <v>R</v>
          </cell>
          <cell r="E1525" t="str">
            <v>SIRA NATURALS, INC.D/B/A AYR</v>
          </cell>
          <cell r="F1525" t="str">
            <v>SOMERVILLE</v>
          </cell>
        </row>
        <row r="1526">
          <cell r="B1526" t="str">
            <v>PMD</v>
          </cell>
          <cell r="E1526" t="str">
            <v>SKY &amp; EARTH LLC</v>
          </cell>
          <cell r="F1526" t="str">
            <v>N/A</v>
          </cell>
        </row>
        <row r="1527">
          <cell r="B1527" t="str">
            <v>R</v>
          </cell>
          <cell r="E1527" t="str">
            <v xml:space="preserve">SLANG LLC DBA BLOOM BROTHERS </v>
          </cell>
          <cell r="F1527" t="str">
            <v>PITTSFIELD</v>
          </cell>
        </row>
        <row r="1528">
          <cell r="B1528" t="str">
            <v>C</v>
          </cell>
          <cell r="E1528" t="str">
            <v>SMALL WONDER CULTIVATION</v>
          </cell>
          <cell r="F1528" t="str">
            <v>HOLYOKE</v>
          </cell>
        </row>
        <row r="1529">
          <cell r="B1529" t="str">
            <v>L</v>
          </cell>
          <cell r="E1529" t="str">
            <v>SMITHERS AMS, LLC</v>
          </cell>
          <cell r="F1529" t="str">
            <v>WAREHAM</v>
          </cell>
        </row>
        <row r="1530">
          <cell r="B1530" t="str">
            <v>R</v>
          </cell>
          <cell r="E1530" t="str">
            <v>SMOKEY LEAF</v>
          </cell>
          <cell r="F1530" t="str">
            <v>GREENFIELD</v>
          </cell>
        </row>
        <row r="1531">
          <cell r="B1531" t="str">
            <v>PD</v>
          </cell>
          <cell r="E1531" t="str">
            <v>SMOKING GROOVES, LLC</v>
          </cell>
          <cell r="F1531" t="str">
            <v>BOSTON</v>
          </cell>
        </row>
        <row r="1532">
          <cell r="B1532" t="str">
            <v>DO</v>
          </cell>
          <cell r="E1532" t="str">
            <v>SOCIAL-J, LLC</v>
          </cell>
          <cell r="F1532" t="str">
            <v>NORTHAMPTON</v>
          </cell>
        </row>
        <row r="1533">
          <cell r="B1533" t="str">
            <v>PD</v>
          </cell>
          <cell r="E1533" t="str">
            <v>SOCIAL-J, LLC</v>
          </cell>
          <cell r="F1533" t="str">
            <v>N/A</v>
          </cell>
        </row>
        <row r="1534">
          <cell r="B1534" t="str">
            <v>PMD</v>
          </cell>
          <cell r="E1534" t="str">
            <v>SOCIAL-J, LLC</v>
          </cell>
          <cell r="F1534" t="str">
            <v>N/A</v>
          </cell>
        </row>
        <row r="1535">
          <cell r="B1535" t="str">
            <v>R</v>
          </cell>
          <cell r="E1535" t="str">
            <v>SOLAR RETAIL NORTON, LLC DBA CANA CRAFT CANNABIS</v>
          </cell>
          <cell r="F1535" t="str">
            <v>NORTON</v>
          </cell>
        </row>
        <row r="1536">
          <cell r="B1536" t="str">
            <v>R</v>
          </cell>
          <cell r="E1536" t="str">
            <v>SOLAR THERAPEUTICS INC.</v>
          </cell>
          <cell r="F1536" t="str">
            <v>SOMERSET</v>
          </cell>
        </row>
        <row r="1537">
          <cell r="B1537" t="str">
            <v>P</v>
          </cell>
          <cell r="E1537" t="str">
            <v>SOLAR THERAPEUTICS INC.</v>
          </cell>
          <cell r="F1537" t="str">
            <v>SOMERSET</v>
          </cell>
        </row>
        <row r="1538">
          <cell r="B1538" t="str">
            <v>C</v>
          </cell>
          <cell r="E1538" t="str">
            <v>SOLAR THERAPEUTICS INC.</v>
          </cell>
          <cell r="F1538" t="str">
            <v>SOMERSET</v>
          </cell>
        </row>
        <row r="1539">
          <cell r="B1539" t="str">
            <v>R</v>
          </cell>
          <cell r="E1539" t="str">
            <v>SOLAR THERAPEUTICS INC.DBA SOLAR CANNABIS CO.</v>
          </cell>
          <cell r="F1539" t="str">
            <v>SEEKONK</v>
          </cell>
        </row>
        <row r="1540">
          <cell r="B1540" t="str">
            <v>R</v>
          </cell>
          <cell r="E1540" t="str">
            <v>SOLAR THERAPEUTICS INC.DBA SOLAR CANNABIS CO.</v>
          </cell>
          <cell r="F1540" t="str">
            <v>DARTMOUTH</v>
          </cell>
        </row>
        <row r="1541">
          <cell r="B1541" t="str">
            <v>R</v>
          </cell>
          <cell r="E1541" t="str">
            <v>SOLURGE, INC</v>
          </cell>
          <cell r="F1541" t="str">
            <v>HOLYOKE</v>
          </cell>
        </row>
        <row r="1542">
          <cell r="B1542" t="str">
            <v>P</v>
          </cell>
          <cell r="E1542" t="str">
            <v>SOLURGE, INC</v>
          </cell>
          <cell r="F1542" t="str">
            <v>HOLYOKE</v>
          </cell>
        </row>
        <row r="1543">
          <cell r="B1543" t="str">
            <v>C</v>
          </cell>
          <cell r="E1543" t="str">
            <v>SOLURGE, INC</v>
          </cell>
          <cell r="F1543" t="str">
            <v>HOLYOKE</v>
          </cell>
        </row>
        <row r="1544">
          <cell r="B1544" t="str">
            <v>X</v>
          </cell>
          <cell r="E1544" t="str">
            <v>SOULFLOWER EXPRESS, LLC</v>
          </cell>
          <cell r="F1544" t="str">
            <v>WHITMAN</v>
          </cell>
        </row>
        <row r="1545">
          <cell r="B1545" t="str">
            <v>R</v>
          </cell>
          <cell r="E1545" t="str">
            <v>SOUTHCOAST APOTHECARY, LLC</v>
          </cell>
          <cell r="F1545" t="str">
            <v>NEW BEDFORD</v>
          </cell>
        </row>
        <row r="1546">
          <cell r="B1546" t="str">
            <v>C</v>
          </cell>
          <cell r="E1546" t="str">
            <v>SOUTHWICK GREENHOUSES, INC.</v>
          </cell>
          <cell r="F1546" t="str">
            <v>SOUTHWICK</v>
          </cell>
        </row>
        <row r="1547">
          <cell r="B1547" t="str">
            <v>C</v>
          </cell>
          <cell r="E1547" t="str">
            <v>SPARKBORO CORP.</v>
          </cell>
          <cell r="F1547" t="str">
            <v>EGREMONT</v>
          </cell>
        </row>
        <row r="1548">
          <cell r="B1548" t="str">
            <v>P</v>
          </cell>
          <cell r="E1548" t="str">
            <v>SPARKBORO CORP.</v>
          </cell>
          <cell r="F1548" t="str">
            <v>EGREMONT</v>
          </cell>
        </row>
        <row r="1549">
          <cell r="B1549" t="str">
            <v>R</v>
          </cell>
          <cell r="E1549" t="str">
            <v>SPARKBORO WELLNESS CORP.</v>
          </cell>
          <cell r="F1549" t="str">
            <v>WILLIAMSTOWN</v>
          </cell>
        </row>
        <row r="1550">
          <cell r="B1550" t="str">
            <v>R</v>
          </cell>
          <cell r="E1550" t="str">
            <v>SPARKBORO WELLNESS NAMA CORP.</v>
          </cell>
          <cell r="F1550" t="str">
            <v>NORTH ADAMS</v>
          </cell>
        </row>
        <row r="1551">
          <cell r="B1551" t="str">
            <v>PD</v>
          </cell>
          <cell r="E1551" t="str">
            <v>SPEEDY CANNABIS LLC</v>
          </cell>
          <cell r="F1551" t="str">
            <v>N/A</v>
          </cell>
        </row>
        <row r="1552">
          <cell r="B1552" t="str">
            <v>MD</v>
          </cell>
          <cell r="E1552" t="str">
            <v>SPEEDY CANNABIS LLC</v>
          </cell>
          <cell r="F1552" t="str">
            <v>FITCHBURG</v>
          </cell>
        </row>
        <row r="1553">
          <cell r="B1553" t="str">
            <v>PMD</v>
          </cell>
          <cell r="E1553" t="str">
            <v>SPEEDY CANNABIS LLC F/K/A UBERBLUNT LLC</v>
          </cell>
          <cell r="F1553" t="str">
            <v>N/A</v>
          </cell>
        </row>
        <row r="1554">
          <cell r="B1554" t="str">
            <v>DO</v>
          </cell>
          <cell r="E1554" t="str">
            <v>SPEEDY CANNABIS, LLC</v>
          </cell>
          <cell r="F1554" t="str">
            <v>FITCHBURG</v>
          </cell>
        </row>
        <row r="1555">
          <cell r="B1555" t="str">
            <v>P</v>
          </cell>
          <cell r="E1555" t="str">
            <v>SPENCER HOUSE LLC</v>
          </cell>
          <cell r="F1555" t="str">
            <v>CHESTER</v>
          </cell>
        </row>
        <row r="1556">
          <cell r="B1556" t="str">
            <v>R</v>
          </cell>
          <cell r="E1556" t="str">
            <v xml:space="preserve">SPENCER HOUSE LLC </v>
          </cell>
          <cell r="F1556" t="str">
            <v>BECKET</v>
          </cell>
        </row>
        <row r="1557">
          <cell r="B1557" t="str">
            <v>C</v>
          </cell>
          <cell r="E1557" t="str">
            <v xml:space="preserve">SPENCER HOUSE LLC </v>
          </cell>
          <cell r="F1557" t="str">
            <v>CHESTER</v>
          </cell>
        </row>
        <row r="1558">
          <cell r="B1558" t="str">
            <v>R</v>
          </cell>
          <cell r="E1558" t="str">
            <v>SPENCER HOUSE, LLC D/B/A CANNA CORNER</v>
          </cell>
          <cell r="F1558" t="str">
            <v>NORTH ADAMS</v>
          </cell>
        </row>
        <row r="1559">
          <cell r="B1559" t="str">
            <v>C</v>
          </cell>
          <cell r="E1559" t="str">
            <v>SPIRTAS GLOBAL, LLC</v>
          </cell>
          <cell r="F1559" t="str">
            <v>LEE</v>
          </cell>
        </row>
        <row r="1560">
          <cell r="B1560" t="str">
            <v>PD</v>
          </cell>
          <cell r="E1560" t="str">
            <v>SQ CAUSEWAY</v>
          </cell>
          <cell r="F1560" t="str">
            <v>NOT DISCLOSED</v>
          </cell>
        </row>
        <row r="1561">
          <cell r="B1561" t="str">
            <v>DO</v>
          </cell>
          <cell r="E1561" t="str">
            <v>SQ CAUSEWAY DBA CAUSEWAY</v>
          </cell>
          <cell r="F1561" t="str">
            <v>CLINTON</v>
          </cell>
        </row>
        <row r="1562">
          <cell r="B1562" t="str">
            <v>C</v>
          </cell>
          <cell r="E1562" t="str">
            <v>STAFFORD GREEN, INC.</v>
          </cell>
          <cell r="F1562" t="str">
            <v>CHESHIRE</v>
          </cell>
        </row>
        <row r="1563">
          <cell r="B1563" t="str">
            <v>T</v>
          </cell>
          <cell r="E1563" t="str">
            <v>STALK &amp; BEANS, INC</v>
          </cell>
          <cell r="F1563" t="str">
            <v>FITCHBURG</v>
          </cell>
        </row>
        <row r="1564">
          <cell r="B1564" t="str">
            <v>R</v>
          </cell>
          <cell r="E1564" t="str">
            <v>STANDARD NATURALS, LLC D/B/A EASTERN CANNABIS COMPANY</v>
          </cell>
          <cell r="F1564" t="str">
            <v>MALDEN</v>
          </cell>
        </row>
        <row r="1565">
          <cell r="B1565" t="str">
            <v>P</v>
          </cell>
          <cell r="E1565" t="str">
            <v>STANDISH GREEN GROUP, LLC</v>
          </cell>
          <cell r="F1565" t="str">
            <v>LOWELL</v>
          </cell>
        </row>
        <row r="1566">
          <cell r="B1566" t="str">
            <v>C</v>
          </cell>
          <cell r="E1566" t="str">
            <v>STANDISH GREEN GROUP, LLC</v>
          </cell>
          <cell r="F1566" t="str">
            <v>LOWELL</v>
          </cell>
        </row>
        <row r="1567">
          <cell r="B1567" t="str">
            <v>P</v>
          </cell>
          <cell r="E1567" t="str">
            <v>STONED PUPPY, LLC</v>
          </cell>
          <cell r="F1567" t="str">
            <v>NORTHAMPTON</v>
          </cell>
        </row>
        <row r="1568">
          <cell r="B1568" t="str">
            <v>R</v>
          </cell>
          <cell r="E1568" t="str">
            <v>STONE'S THROW CANNABIS LLC D/B/A FIREBRAND CANNABIS</v>
          </cell>
          <cell r="F1568" t="str">
            <v>BOSTON</v>
          </cell>
        </row>
        <row r="1569">
          <cell r="B1569" t="str">
            <v>DO</v>
          </cell>
          <cell r="E1569" t="str">
            <v>STONE'S THROW CANNABIS LLC D/B/A FIREBRAND CANNABIS</v>
          </cell>
          <cell r="F1569" t="str">
            <v>BOSTON</v>
          </cell>
        </row>
        <row r="1570">
          <cell r="B1570" t="str">
            <v>PD</v>
          </cell>
          <cell r="E1570" t="str">
            <v xml:space="preserve">STONE'S THROW CANNABIS, LLC </v>
          </cell>
          <cell r="F1570" t="str">
            <v>n/A</v>
          </cell>
        </row>
        <row r="1571">
          <cell r="B1571" t="str">
            <v>PD</v>
          </cell>
          <cell r="E1571" t="str">
            <v>STRAIN, LLC</v>
          </cell>
          <cell r="F1571" t="str">
            <v>N/A</v>
          </cell>
        </row>
        <row r="1572">
          <cell r="B1572" t="str">
            <v>P</v>
          </cell>
          <cell r="E1572" t="str">
            <v>SUGAR GROVE, LLC</v>
          </cell>
          <cell r="F1572" t="str">
            <v>TEMPLETON</v>
          </cell>
        </row>
        <row r="1573">
          <cell r="B1573" t="str">
            <v>C</v>
          </cell>
          <cell r="E1573" t="str">
            <v>SUGAR GROVE, LLC</v>
          </cell>
          <cell r="F1573" t="str">
            <v>TEMPLETON</v>
          </cell>
        </row>
        <row r="1574">
          <cell r="B1574" t="str">
            <v>PD</v>
          </cell>
          <cell r="E1574" t="str">
            <v>SUGARLOAF CAMBRIDGE CANNABIS, LLC</v>
          </cell>
          <cell r="F1574" t="str">
            <v>N/A</v>
          </cell>
        </row>
        <row r="1575">
          <cell r="B1575" t="str">
            <v>R</v>
          </cell>
          <cell r="E1575" t="str">
            <v>SUGARLOAF CAMBRIDGE CANNABIS, LLC</v>
          </cell>
          <cell r="F1575" t="str">
            <v>CAMBRIDGE</v>
          </cell>
        </row>
        <row r="1576">
          <cell r="B1576" t="str">
            <v>R</v>
          </cell>
          <cell r="E1576" t="str">
            <v>SUGARLOAF CAMBRIDGE CANNABIS, LLC</v>
          </cell>
          <cell r="F1576" t="str">
            <v>CAMBRIDGE</v>
          </cell>
        </row>
        <row r="1577">
          <cell r="B1577" t="str">
            <v>DO</v>
          </cell>
          <cell r="E1577" t="str">
            <v>SUGARLOAF CAMBRIDGE CANNABIS, LLC</v>
          </cell>
          <cell r="F1577" t="str">
            <v>CAMBRIDGE</v>
          </cell>
        </row>
        <row r="1578">
          <cell r="B1578" t="str">
            <v>R</v>
          </cell>
          <cell r="E1578" t="str">
            <v>SUGARLOAF MAYNARD</v>
          </cell>
          <cell r="F1578" t="str">
            <v>MAYNARD</v>
          </cell>
        </row>
        <row r="1579">
          <cell r="B1579" t="str">
            <v>PMD</v>
          </cell>
          <cell r="E1579" t="str">
            <v>SUITE 420 WELLNESS LLC</v>
          </cell>
          <cell r="F1579" t="str">
            <v>N/A</v>
          </cell>
        </row>
        <row r="1580">
          <cell r="B1580" t="str">
            <v>R</v>
          </cell>
          <cell r="E1580" t="str">
            <v>SUITE 420 WELLNESS LLC</v>
          </cell>
          <cell r="F1580" t="str">
            <v>BOSTON</v>
          </cell>
        </row>
        <row r="1581">
          <cell r="B1581" t="str">
            <v>P</v>
          </cell>
          <cell r="E1581" t="str">
            <v>SUITE 420 WELLNESS LLC</v>
          </cell>
          <cell r="F1581" t="str">
            <v>BOSTON</v>
          </cell>
        </row>
        <row r="1582">
          <cell r="B1582" t="str">
            <v>C</v>
          </cell>
          <cell r="E1582" t="str">
            <v>SUN AND SOIL CRAFT CANNABIS, LLC</v>
          </cell>
          <cell r="F1582" t="str">
            <v>CHARLEMONT</v>
          </cell>
        </row>
        <row r="1583">
          <cell r="B1583" t="str">
            <v>P</v>
          </cell>
          <cell r="E1583" t="str">
            <v>SUN DROPS, LLC</v>
          </cell>
          <cell r="F1583" t="str">
            <v>SHEFFIELD</v>
          </cell>
        </row>
        <row r="1584">
          <cell r="B1584" t="str">
            <v>C</v>
          </cell>
          <cell r="E1584" t="str">
            <v>SUN FLOWER MEADOWS, LLC</v>
          </cell>
          <cell r="F1584" t="str">
            <v>ORANGE</v>
          </cell>
        </row>
        <row r="1585">
          <cell r="B1585" t="str">
            <v>C</v>
          </cell>
          <cell r="E1585" t="str">
            <v>SUN GROWN ALTERNATIVES, LLC</v>
          </cell>
          <cell r="F1585" t="str">
            <v>WESTFIELD</v>
          </cell>
        </row>
        <row r="1586">
          <cell r="B1586" t="str">
            <v>C</v>
          </cell>
          <cell r="E1586" t="str">
            <v>SUNFUSIONS, INC.</v>
          </cell>
          <cell r="F1586" t="str">
            <v>BROOKFIELD</v>
          </cell>
        </row>
        <row r="1587">
          <cell r="B1587" t="str">
            <v>P</v>
          </cell>
          <cell r="E1587" t="str">
            <v>SUNFUSIONS, INC.</v>
          </cell>
          <cell r="F1587" t="str">
            <v>BROOKFIELD</v>
          </cell>
        </row>
        <row r="1588">
          <cell r="B1588" t="str">
            <v>R</v>
          </cell>
          <cell r="E1588" t="str">
            <v>SUNFUSIONS, INC.</v>
          </cell>
          <cell r="F1588" t="str">
            <v>BROOKFIELD</v>
          </cell>
        </row>
        <row r="1589">
          <cell r="B1589" t="str">
            <v>C</v>
          </cell>
          <cell r="E1589" t="str">
            <v>SUNHOUSE MASS, LLC</v>
          </cell>
          <cell r="F1589" t="str">
            <v>PITTSFIELD</v>
          </cell>
        </row>
        <row r="1590">
          <cell r="B1590" t="str">
            <v>R</v>
          </cell>
          <cell r="E1590" t="str">
            <v>SUNNYDAYZ INC.</v>
          </cell>
          <cell r="F1590" t="str">
            <v>DEERFIELD</v>
          </cell>
        </row>
        <row r="1591">
          <cell r="B1591" t="str">
            <v>C</v>
          </cell>
          <cell r="E1591" t="str">
            <v>SUNNYDAYZ INC.</v>
          </cell>
          <cell r="F1591" t="str">
            <v>DEERFIELD</v>
          </cell>
        </row>
        <row r="1592">
          <cell r="B1592" t="str">
            <v>P</v>
          </cell>
          <cell r="E1592" t="str">
            <v>SUNNYDAYZ, INC.</v>
          </cell>
          <cell r="F1592" t="str">
            <v>DEERFIELD</v>
          </cell>
        </row>
        <row r="1593">
          <cell r="B1593" t="str">
            <v>R</v>
          </cell>
          <cell r="E1593" t="str">
            <v>SUNS MASS II, LLC D/B/A HARVEST HOUSE OF CANNABIS</v>
          </cell>
          <cell r="F1593" t="str">
            <v>WORCESTER</v>
          </cell>
        </row>
        <row r="1594">
          <cell r="B1594" t="str">
            <v>C</v>
          </cell>
          <cell r="E1594" t="str">
            <v>SUNS MASS, INC.</v>
          </cell>
          <cell r="F1594" t="str">
            <v>DEERFIELD</v>
          </cell>
        </row>
        <row r="1595">
          <cell r="B1595" t="str">
            <v>P</v>
          </cell>
          <cell r="E1595" t="str">
            <v>SUPERCRITICAL MASS LABORATORIES, INC</v>
          </cell>
          <cell r="F1595" t="str">
            <v>WORCESTER</v>
          </cell>
        </row>
        <row r="1596">
          <cell r="B1596" t="str">
            <v>R</v>
          </cell>
          <cell r="E1596" t="str">
            <v>SURF'S UP CANNABIS VENTURES, LLC - See Note</v>
          </cell>
          <cell r="F1596" t="str">
            <v>BOSTON</v>
          </cell>
        </row>
        <row r="1597">
          <cell r="B1597" t="str">
            <v>PD</v>
          </cell>
          <cell r="E1597" t="str">
            <v>SWEET TREE'S PINEAPPLE XPRESS</v>
          </cell>
          <cell r="F1597" t="str">
            <v>N/A</v>
          </cell>
        </row>
        <row r="1598">
          <cell r="B1598" t="str">
            <v>P</v>
          </cell>
          <cell r="E1598" t="str">
            <v>SWEETGRASS BOTANICALS EXTRACTIONS, LLC F/K/A FOREST WILDE, LLC</v>
          </cell>
          <cell r="F1598" t="str">
            <v>LEE</v>
          </cell>
        </row>
        <row r="1599">
          <cell r="B1599" t="str">
            <v>R</v>
          </cell>
          <cell r="E1599" t="str">
            <v>SWEETGRASS BOTANICALS, LLC F/K/A FOREST WILDE, LLC</v>
          </cell>
          <cell r="F1599" t="str">
            <v>LEE</v>
          </cell>
        </row>
        <row r="1600">
          <cell r="B1600" t="str">
            <v>C</v>
          </cell>
          <cell r="E1600" t="str">
            <v>SWEETGRASS FARMS, LLC</v>
          </cell>
          <cell r="F1600" t="str">
            <v>PLYMPTON</v>
          </cell>
        </row>
        <row r="1601">
          <cell r="B1601" t="str">
            <v>P</v>
          </cell>
          <cell r="E1601" t="str">
            <v>T BEAR INC</v>
          </cell>
          <cell r="F1601" t="str">
            <v>WAREHAM</v>
          </cell>
        </row>
        <row r="1602">
          <cell r="B1602" t="str">
            <v>C</v>
          </cell>
          <cell r="E1602" t="str">
            <v>TASTEBUD FARMS, LLC</v>
          </cell>
          <cell r="F1602" t="str">
            <v>LOWELL</v>
          </cell>
        </row>
        <row r="1603">
          <cell r="B1603" t="str">
            <v>PD</v>
          </cell>
          <cell r="E1603" t="str">
            <v>TASTEBUDZ DELIVERY LLC</v>
          </cell>
          <cell r="F1603" t="str">
            <v>NOT DISCLOSED</v>
          </cell>
        </row>
        <row r="1604">
          <cell r="B1604" t="str">
            <v>MD</v>
          </cell>
          <cell r="E1604" t="str">
            <v>TASTEBUDZ DELIVERY LLC</v>
          </cell>
          <cell r="F1604" t="str">
            <v>LYNN</v>
          </cell>
        </row>
        <row r="1605">
          <cell r="B1605" t="str">
            <v>PMD</v>
          </cell>
          <cell r="E1605" t="str">
            <v>TASTEBUDZ DELIVERY LLC</v>
          </cell>
          <cell r="F1605" t="str">
            <v>N/A</v>
          </cell>
        </row>
        <row r="1606">
          <cell r="B1606" t="str">
            <v>C</v>
          </cell>
          <cell r="E1606" t="str">
            <v>TDMA ORANGE LLC</v>
          </cell>
          <cell r="F1606" t="str">
            <v>ORANGE</v>
          </cell>
        </row>
        <row r="1607">
          <cell r="B1607" t="str">
            <v>C</v>
          </cell>
          <cell r="E1607" t="str">
            <v>TDMA ORANGE LLC</v>
          </cell>
          <cell r="F1607" t="str">
            <v>ORANGE</v>
          </cell>
        </row>
        <row r="1608">
          <cell r="B1608" t="str">
            <v>P</v>
          </cell>
          <cell r="E1608" t="str">
            <v>TDMA ORANGE LLC</v>
          </cell>
          <cell r="F1608" t="str">
            <v>ORANGE</v>
          </cell>
        </row>
        <row r="1609">
          <cell r="B1609" t="str">
            <v>R</v>
          </cell>
          <cell r="E1609" t="str">
            <v>TDMA, LLC DBA DIEM</v>
          </cell>
          <cell r="F1609" t="str">
            <v>WORCESTER</v>
          </cell>
        </row>
        <row r="1610">
          <cell r="B1610" t="str">
            <v>R</v>
          </cell>
          <cell r="E1610" t="str">
            <v>TEAM GREEN, LLC</v>
          </cell>
          <cell r="F1610" t="str">
            <v>BOSTON</v>
          </cell>
        </row>
        <row r="1611">
          <cell r="B1611" t="str">
            <v>PD</v>
          </cell>
          <cell r="E1611" t="str">
            <v>TEDDY'S VEGGIE FARM, LLC</v>
          </cell>
          <cell r="F1611" t="str">
            <v>N/A</v>
          </cell>
        </row>
        <row r="1612">
          <cell r="B1612" t="str">
            <v>P</v>
          </cell>
          <cell r="E1612" t="str">
            <v>TEDDY'S VEGGIE FARM, LLC</v>
          </cell>
          <cell r="F1612" t="str">
            <v>WORCESTER</v>
          </cell>
        </row>
        <row r="1613">
          <cell r="B1613" t="str">
            <v>C</v>
          </cell>
          <cell r="E1613" t="str">
            <v>TEDDY'S VEGGIE FARM, LLC</v>
          </cell>
          <cell r="F1613" t="str">
            <v>WORCESTER</v>
          </cell>
        </row>
        <row r="1614">
          <cell r="B1614" t="str">
            <v>PMD</v>
          </cell>
          <cell r="E1614" t="str">
            <v>TEDDY'S VEGGIE FARM, LLC</v>
          </cell>
          <cell r="F1614" t="str">
            <v>N/A</v>
          </cell>
        </row>
        <row r="1615">
          <cell r="B1615" t="str">
            <v>MD</v>
          </cell>
          <cell r="E1615" t="str">
            <v>TEDDY'S VEGGIE FARM, LLC</v>
          </cell>
          <cell r="F1615" t="str">
            <v>WORCESTER</v>
          </cell>
        </row>
        <row r="1616">
          <cell r="B1616" t="str">
            <v>R</v>
          </cell>
          <cell r="E1616" t="str">
            <v>TEMESCAL WELLNESS OF MASSACHUSETTS, LLC</v>
          </cell>
          <cell r="F1616" t="str">
            <v>PITTSFIELD</v>
          </cell>
        </row>
        <row r="1617">
          <cell r="B1617" t="str">
            <v>R</v>
          </cell>
          <cell r="E1617" t="str">
            <v>TEMESCAL WELLNESS OF MASSACHUSETTS, LLC</v>
          </cell>
          <cell r="F1617" t="str">
            <v>HUDSON</v>
          </cell>
        </row>
        <row r="1618">
          <cell r="B1618" t="str">
            <v>C</v>
          </cell>
          <cell r="E1618" t="str">
            <v>TEMESCAL WELLNESS OF MASSACHUSETTS, LLC</v>
          </cell>
          <cell r="F1618" t="str">
            <v>NORTH ADAMS</v>
          </cell>
        </row>
        <row r="1619">
          <cell r="B1619" t="str">
            <v>P</v>
          </cell>
          <cell r="E1619" t="str">
            <v>TEMESCAL WELLNESS OF MASSACHUSETTS, LLC</v>
          </cell>
          <cell r="F1619" t="str">
            <v>WORCESTER</v>
          </cell>
        </row>
        <row r="1620">
          <cell r="B1620" t="str">
            <v>R</v>
          </cell>
          <cell r="E1620" t="str">
            <v>TEMESCAL WELLNESS OF MASSACHUSETTS, LLC</v>
          </cell>
          <cell r="F1620" t="str">
            <v>FRAMINGHAM</v>
          </cell>
        </row>
        <row r="1621">
          <cell r="B1621" t="str">
            <v>R</v>
          </cell>
          <cell r="E1621" t="str">
            <v>TEMPEST, INC</v>
          </cell>
          <cell r="F1621" t="str">
            <v>TEMPLETON</v>
          </cell>
        </row>
        <row r="1622">
          <cell r="B1622" t="str">
            <v>R</v>
          </cell>
          <cell r="E1622" t="str">
            <v>TEMPEST, INC</v>
          </cell>
          <cell r="F1622" t="str">
            <v>PHILLIPSTON</v>
          </cell>
        </row>
        <row r="1623">
          <cell r="B1623" t="str">
            <v>P</v>
          </cell>
          <cell r="E1623" t="str">
            <v>TEMPLE HILL COLLECTIVE, INC.</v>
          </cell>
          <cell r="F1623" t="str">
            <v>ORANGE</v>
          </cell>
        </row>
        <row r="1624">
          <cell r="B1624" t="str">
            <v>C</v>
          </cell>
          <cell r="E1624" t="str">
            <v>TEN-TEN LLC</v>
          </cell>
          <cell r="F1624" t="str">
            <v>SHEFFIELD</v>
          </cell>
        </row>
        <row r="1625">
          <cell r="B1625" t="str">
            <v>P</v>
          </cell>
          <cell r="E1625" t="str">
            <v>TEN-TEN LLC</v>
          </cell>
          <cell r="F1625" t="str">
            <v>SHEFFIELD</v>
          </cell>
        </row>
        <row r="1626">
          <cell r="B1626" t="str">
            <v>R</v>
          </cell>
          <cell r="E1626" t="str">
            <v>TEN-TEN LLC</v>
          </cell>
          <cell r="F1626" t="str">
            <v>SHEFFIELD</v>
          </cell>
        </row>
        <row r="1627">
          <cell r="B1627" t="str">
            <v>C</v>
          </cell>
          <cell r="E1627" t="str">
            <v>TEN-TEN LLC</v>
          </cell>
          <cell r="F1627" t="str">
            <v>SHEFFIELD</v>
          </cell>
        </row>
        <row r="1628">
          <cell r="B1628" t="str">
            <v>R</v>
          </cell>
          <cell r="E1628" t="str">
            <v>TEN-TEN LLC</v>
          </cell>
          <cell r="F1628" t="str">
            <v>SHEFFIELD</v>
          </cell>
        </row>
        <row r="1629">
          <cell r="B1629" t="str">
            <v>P</v>
          </cell>
          <cell r="E1629" t="str">
            <v>TEN-TEN LLC</v>
          </cell>
          <cell r="F1629" t="str">
            <v>SHEFFIELD</v>
          </cell>
        </row>
        <row r="1630">
          <cell r="B1630" t="str">
            <v>C</v>
          </cell>
          <cell r="E1630" t="str">
            <v>TEN-TEN LLC</v>
          </cell>
          <cell r="F1630" t="str">
            <v>SHEFFIELD</v>
          </cell>
        </row>
        <row r="1631">
          <cell r="B1631" t="str">
            <v>C</v>
          </cell>
          <cell r="E1631" t="str">
            <v>TEN-TEN LLC</v>
          </cell>
          <cell r="F1631" t="str">
            <v>SHEFFIELD</v>
          </cell>
        </row>
        <row r="1632">
          <cell r="B1632" t="str">
            <v>R</v>
          </cell>
          <cell r="E1632" t="str">
            <v>TERPENE JOURNEY, LLC</v>
          </cell>
          <cell r="F1632" t="str">
            <v>SWAMPSCOTT</v>
          </cell>
        </row>
        <row r="1633">
          <cell r="B1633" t="str">
            <v>PMD</v>
          </cell>
          <cell r="E1633" t="str">
            <v>TERPENE JOURNEY, LLC</v>
          </cell>
          <cell r="F1633" t="str">
            <v>N/A</v>
          </cell>
        </row>
        <row r="1634">
          <cell r="B1634" t="str">
            <v>PD</v>
          </cell>
          <cell r="E1634" t="str">
            <v>TERRASOL GROUP LLC</v>
          </cell>
          <cell r="F1634" t="str">
            <v>NOT DISCLOSED</v>
          </cell>
        </row>
        <row r="1635">
          <cell r="B1635" t="str">
            <v>R</v>
          </cell>
          <cell r="E1635" t="str">
            <v>TERRASOL LLC</v>
          </cell>
          <cell r="F1635" t="str">
            <v>BROCKTON</v>
          </cell>
        </row>
        <row r="1636">
          <cell r="B1636" t="str">
            <v>PMD</v>
          </cell>
          <cell r="E1636" t="str">
            <v>TERRASOL TO GO, LLC</v>
          </cell>
          <cell r="F1636" t="str">
            <v>N/A</v>
          </cell>
        </row>
        <row r="1637">
          <cell r="B1637" t="str">
            <v>C</v>
          </cell>
          <cell r="E1637" t="str">
            <v>TETRAHYDRA AGTEK</v>
          </cell>
          <cell r="F1637" t="str">
            <v>BECKET</v>
          </cell>
        </row>
        <row r="1638">
          <cell r="B1638" t="str">
            <v>C</v>
          </cell>
          <cell r="E1638" t="str">
            <v>TETRAMED, LLC</v>
          </cell>
          <cell r="F1638" t="str">
            <v>GARDNER</v>
          </cell>
        </row>
        <row r="1639">
          <cell r="B1639" t="str">
            <v>PD</v>
          </cell>
          <cell r="E1639" t="str">
            <v>THCONNECT, LLC</v>
          </cell>
          <cell r="F1639" t="str">
            <v>BROCKTON</v>
          </cell>
        </row>
        <row r="1640">
          <cell r="B1640" t="str">
            <v>DO</v>
          </cell>
          <cell r="E1640" t="str">
            <v>THE BLUE JAY BOTANICALS</v>
          </cell>
          <cell r="F1640" t="str">
            <v>ATHOL</v>
          </cell>
        </row>
        <row r="1641">
          <cell r="B1641" t="str">
            <v>PMD</v>
          </cell>
          <cell r="E1641" t="str">
            <v xml:space="preserve">THE BLUE JAY BOTANICALS, INC </v>
          </cell>
          <cell r="F1641" t="str">
            <v>N/A</v>
          </cell>
        </row>
        <row r="1642">
          <cell r="B1642" t="str">
            <v>PD</v>
          </cell>
          <cell r="E1642" t="str">
            <v xml:space="preserve">THE BLUE JAY BOTANICALS, INC. </v>
          </cell>
          <cell r="F1642" t="str">
            <v>N/A</v>
          </cell>
        </row>
        <row r="1643">
          <cell r="B1643" t="str">
            <v>R</v>
          </cell>
          <cell r="E1643" t="str">
            <v>THE BLUE JAY BOTANICALS, INC. D/B/A THE BOSTON GARDEN DISPENSARY</v>
          </cell>
          <cell r="F1643" t="str">
            <v>ATHOL</v>
          </cell>
        </row>
        <row r="1644">
          <cell r="B1644" t="str">
            <v>R</v>
          </cell>
          <cell r="E1644" t="str">
            <v>THE BOTANIST, INC.</v>
          </cell>
          <cell r="F1644" t="str">
            <v>WORCESTER</v>
          </cell>
        </row>
        <row r="1645">
          <cell r="B1645" t="str">
            <v>R</v>
          </cell>
          <cell r="E1645" t="str">
            <v>THE BOTANIST, INC.</v>
          </cell>
          <cell r="F1645" t="str">
            <v>SHREWSBURY</v>
          </cell>
        </row>
        <row r="1646">
          <cell r="B1646" t="str">
            <v>P</v>
          </cell>
          <cell r="E1646" t="str">
            <v>THE BOTANIST, INC.</v>
          </cell>
          <cell r="F1646" t="str">
            <v>LEOMINSTER</v>
          </cell>
        </row>
        <row r="1647">
          <cell r="B1647" t="str">
            <v>R</v>
          </cell>
          <cell r="E1647" t="str">
            <v>THE CANNABIS STATION</v>
          </cell>
          <cell r="F1647" t="str">
            <v>BOSTON</v>
          </cell>
        </row>
        <row r="1648">
          <cell r="B1648" t="str">
            <v>R</v>
          </cell>
          <cell r="E1648" t="str">
            <v xml:space="preserve">THE COPLEY CONNECTION, INC. </v>
          </cell>
          <cell r="F1648" t="str">
            <v>BOSTON</v>
          </cell>
        </row>
        <row r="1649">
          <cell r="B1649" t="str">
            <v>PD</v>
          </cell>
          <cell r="E1649" t="str">
            <v>THE CORNER EMPORIUM, LLC</v>
          </cell>
          <cell r="F1649" t="str">
            <v>N/A</v>
          </cell>
        </row>
        <row r="1650">
          <cell r="B1650" t="str">
            <v>DO</v>
          </cell>
          <cell r="E1650" t="str">
            <v>THE CORNER EMPORIUM, LLC</v>
          </cell>
          <cell r="F1650" t="str">
            <v>WORCESTER</v>
          </cell>
        </row>
        <row r="1651">
          <cell r="B1651" t="str">
            <v>R</v>
          </cell>
          <cell r="E1651" t="str">
            <v>THE CORNER EMPORIUM, LLC</v>
          </cell>
          <cell r="F1651" t="str">
            <v>WORCESTER</v>
          </cell>
        </row>
        <row r="1652">
          <cell r="B1652" t="str">
            <v>C</v>
          </cell>
          <cell r="E1652" t="str">
            <v>THE DUTCHMEN, LLC</v>
          </cell>
          <cell r="F1652" t="str">
            <v>SOUTHBRIDGE</v>
          </cell>
        </row>
        <row r="1653">
          <cell r="B1653" t="str">
            <v>C</v>
          </cell>
          <cell r="E1653" t="str">
            <v>THE FRESH CONNECTION BOSTON LLC</v>
          </cell>
          <cell r="F1653" t="str">
            <v>FITCHBURG</v>
          </cell>
        </row>
        <row r="1654">
          <cell r="B1654" t="str">
            <v>R</v>
          </cell>
          <cell r="E1654" t="str">
            <v>THE GRATEFUL MIND, LLC</v>
          </cell>
          <cell r="F1654" t="str">
            <v>WELLFLEET</v>
          </cell>
        </row>
        <row r="1655">
          <cell r="B1655" t="str">
            <v>R</v>
          </cell>
          <cell r="E1655" t="str">
            <v>THE GREEN GUILD, INC.</v>
          </cell>
          <cell r="F1655" t="str">
            <v>NORTHAMPTON</v>
          </cell>
        </row>
        <row r="1656">
          <cell r="B1656" t="str">
            <v>R</v>
          </cell>
          <cell r="E1656" t="str">
            <v>THE GREEN HARBOR DISPENSARY, LLC</v>
          </cell>
          <cell r="F1656" t="str">
            <v>PROVINCETOWN</v>
          </cell>
        </row>
        <row r="1657">
          <cell r="B1657" t="str">
            <v>R</v>
          </cell>
          <cell r="E1657" t="str">
            <v>THE GREEN HARBOR DISPENSARY, LLC</v>
          </cell>
          <cell r="F1657" t="str">
            <v>ABINGTON</v>
          </cell>
        </row>
        <row r="1658">
          <cell r="B1658" t="str">
            <v>C</v>
          </cell>
          <cell r="E1658" t="str">
            <v>THE GREEN HARBOR DISPENSARY, LLC</v>
          </cell>
          <cell r="F1658" t="str">
            <v>MIDDLEBOROUGH</v>
          </cell>
        </row>
        <row r="1659">
          <cell r="B1659" t="str">
            <v>P</v>
          </cell>
          <cell r="E1659" t="str">
            <v>THE GREEN HARBOR DISPENSARY, LLC</v>
          </cell>
          <cell r="F1659" t="str">
            <v>MIDDLEBOROUGH</v>
          </cell>
        </row>
        <row r="1660">
          <cell r="B1660" t="str">
            <v>R</v>
          </cell>
          <cell r="E1660" t="str">
            <v>THE GREEN LADY DISPENSARY II, INC.</v>
          </cell>
          <cell r="F1660" t="str">
            <v>NEWTON</v>
          </cell>
        </row>
        <row r="1661">
          <cell r="B1661" t="str">
            <v>P</v>
          </cell>
          <cell r="E1661" t="str">
            <v>THE GREEN LADY DISPENSARY, INC.</v>
          </cell>
          <cell r="F1661" t="str">
            <v>NANTUCKET</v>
          </cell>
        </row>
        <row r="1662">
          <cell r="B1662" t="str">
            <v>R</v>
          </cell>
          <cell r="E1662" t="str">
            <v>THE GREEN LADY DISPENSARY, INC.</v>
          </cell>
          <cell r="F1662" t="str">
            <v>NANTUCKET</v>
          </cell>
        </row>
        <row r="1663">
          <cell r="B1663" t="str">
            <v>C</v>
          </cell>
          <cell r="E1663" t="str">
            <v>THE GREEN LADY DISPENSARY, INC.</v>
          </cell>
          <cell r="F1663" t="str">
            <v>NANTUCKET</v>
          </cell>
        </row>
        <row r="1664">
          <cell r="B1664" t="str">
            <v>C</v>
          </cell>
          <cell r="E1664" t="str">
            <v>THE GREEN LADY DISPENSARY, INC.</v>
          </cell>
          <cell r="F1664" t="str">
            <v>MIDDLEBOROUGH</v>
          </cell>
        </row>
        <row r="1665">
          <cell r="B1665" t="str">
            <v>P</v>
          </cell>
          <cell r="E1665" t="str">
            <v>THE GREEN LADY DISPENSARY, INC.</v>
          </cell>
          <cell r="F1665" t="str">
            <v>MIDDLEBOROUGH</v>
          </cell>
        </row>
        <row r="1666">
          <cell r="B1666" t="str">
            <v>C</v>
          </cell>
          <cell r="E1666" t="str">
            <v>THE GREEN RESOURCE, INC.</v>
          </cell>
          <cell r="F1666" t="str">
            <v>KINGSTON</v>
          </cell>
        </row>
        <row r="1667">
          <cell r="B1667" t="str">
            <v>P</v>
          </cell>
          <cell r="E1667" t="str">
            <v>THE GREEN RESOURCE, INC.</v>
          </cell>
          <cell r="F1667" t="str">
            <v>KINGSTON</v>
          </cell>
        </row>
        <row r="1668">
          <cell r="B1668" t="str">
            <v>R</v>
          </cell>
          <cell r="E1668" t="str">
            <v>THE GREEN RESOURCE, INC.</v>
          </cell>
          <cell r="F1668" t="str">
            <v>KINGSTON</v>
          </cell>
        </row>
        <row r="1669">
          <cell r="B1669" t="str">
            <v>PD</v>
          </cell>
          <cell r="E1669" t="str">
            <v>THE GREENHOUSE CANNABIS GROUP INC.</v>
          </cell>
          <cell r="F1669" t="str">
            <v>NOT DISCLOSED</v>
          </cell>
        </row>
        <row r="1670">
          <cell r="B1670" t="str">
            <v>DO</v>
          </cell>
          <cell r="E1670" t="str">
            <v>THE GREENHOUSE CANNABIS GROUP, INC</v>
          </cell>
          <cell r="F1670" t="str">
            <v>MONTAGUE</v>
          </cell>
        </row>
        <row r="1671">
          <cell r="B1671" t="str">
            <v>R</v>
          </cell>
          <cell r="E1671" t="str">
            <v>THE HARVEST CLUB, LLC</v>
          </cell>
          <cell r="F1671" t="str">
            <v>SOMERVILLE</v>
          </cell>
        </row>
        <row r="1672">
          <cell r="B1672" t="str">
            <v>C</v>
          </cell>
          <cell r="E1672" t="str">
            <v>THE HARVEST CLUB, LLC</v>
          </cell>
          <cell r="F1672" t="str">
            <v>LITTLETON</v>
          </cell>
        </row>
        <row r="1673">
          <cell r="B1673" t="str">
            <v>R</v>
          </cell>
          <cell r="E1673" t="str">
            <v>THE HAVEN CENTER, INC.</v>
          </cell>
          <cell r="F1673" t="str">
            <v>PROVINCETOWN</v>
          </cell>
        </row>
        <row r="1674">
          <cell r="B1674" t="str">
            <v>R</v>
          </cell>
          <cell r="E1674" t="str">
            <v>THE HAVEN CENTER, INC.</v>
          </cell>
          <cell r="F1674" t="str">
            <v>BREWSTER</v>
          </cell>
        </row>
        <row r="1675">
          <cell r="B1675" t="str">
            <v>C</v>
          </cell>
          <cell r="E1675" t="str">
            <v>THE HAVEN CENTER, INC.</v>
          </cell>
          <cell r="F1675" t="str">
            <v>WAREHAM</v>
          </cell>
        </row>
        <row r="1676">
          <cell r="B1676" t="str">
            <v>P</v>
          </cell>
          <cell r="E1676" t="str">
            <v>THE HAVEN CENTER, INC.</v>
          </cell>
          <cell r="F1676" t="str">
            <v>WAREHAM</v>
          </cell>
        </row>
        <row r="1677">
          <cell r="B1677" t="str">
            <v>R</v>
          </cell>
          <cell r="E1677" t="str">
            <v>THE HAVEN CENTER, INC.</v>
          </cell>
          <cell r="F1677" t="str">
            <v>FALL RIVER</v>
          </cell>
        </row>
        <row r="1678">
          <cell r="B1678" t="str">
            <v>C</v>
          </cell>
          <cell r="E1678" t="str">
            <v>THE HEADYCO LLC</v>
          </cell>
          <cell r="F1678" t="str">
            <v>GARDNER</v>
          </cell>
        </row>
        <row r="1679">
          <cell r="B1679" t="str">
            <v>P</v>
          </cell>
          <cell r="E1679" t="str">
            <v>THE HEADYCO LLC</v>
          </cell>
          <cell r="F1679" t="str">
            <v>GARDNER</v>
          </cell>
        </row>
        <row r="1680">
          <cell r="B1680" t="str">
            <v>R</v>
          </cell>
          <cell r="E1680" t="str">
            <v>THE HEALING CENTER LLC</v>
          </cell>
          <cell r="F1680" t="str">
            <v>FITCHBURG</v>
          </cell>
        </row>
        <row r="1681">
          <cell r="B1681" t="str">
            <v>R</v>
          </cell>
          <cell r="E1681" t="str">
            <v>THE HEIRLOOM COLLECTIVE, INC</v>
          </cell>
          <cell r="F1681" t="str">
            <v>HADLEY</v>
          </cell>
        </row>
        <row r="1682">
          <cell r="B1682" t="str">
            <v>P</v>
          </cell>
          <cell r="E1682" t="str">
            <v>THE HEIRLOOM COLLECTIVE, INC</v>
          </cell>
          <cell r="F1682" t="str">
            <v>BERNARDSTON</v>
          </cell>
        </row>
        <row r="1683">
          <cell r="B1683" t="str">
            <v>R</v>
          </cell>
          <cell r="E1683" t="str">
            <v>THE HEIRLOOM COLLECTIVE, INC</v>
          </cell>
          <cell r="F1683" t="str">
            <v>BERNARDSTON</v>
          </cell>
        </row>
        <row r="1684">
          <cell r="B1684" t="str">
            <v>C</v>
          </cell>
          <cell r="E1684" t="str">
            <v>THE HEIRLOOM COLLECTIVE, INC</v>
          </cell>
          <cell r="F1684" t="str">
            <v>BERNARDSTON</v>
          </cell>
        </row>
        <row r="1685">
          <cell r="B1685" t="str">
            <v>PMD</v>
          </cell>
          <cell r="E1685" t="str">
            <v>THE HEMPEST, LLC</v>
          </cell>
          <cell r="F1685" t="str">
            <v>N/A</v>
          </cell>
        </row>
        <row r="1686">
          <cell r="B1686" t="str">
            <v>PD</v>
          </cell>
          <cell r="E1686" t="str">
            <v>THE HERITAGE CLUB, LLC</v>
          </cell>
          <cell r="F1686" t="str">
            <v>N/A</v>
          </cell>
        </row>
        <row r="1687">
          <cell r="B1687" t="str">
            <v>PD</v>
          </cell>
          <cell r="E1687" t="str">
            <v>THE HERITAGE CLUB, LLC</v>
          </cell>
          <cell r="F1687" t="str">
            <v>N/A</v>
          </cell>
        </row>
        <row r="1688">
          <cell r="B1688" t="str">
            <v>R</v>
          </cell>
          <cell r="E1688" t="str">
            <v>THE HERITAGE CLUB, LLC</v>
          </cell>
          <cell r="F1688" t="str">
            <v>BOSTON</v>
          </cell>
        </row>
        <row r="1689">
          <cell r="B1689" t="str">
            <v>P</v>
          </cell>
          <cell r="E1689" t="str">
            <v>THE HIGH END CHOCOLATE COMPANY, LLC</v>
          </cell>
          <cell r="F1689" t="str">
            <v>HOLYOKE</v>
          </cell>
        </row>
        <row r="1690">
          <cell r="B1690" t="str">
            <v>C</v>
          </cell>
          <cell r="E1690" t="str">
            <v>THE HIGH END CHOCOLATE COMPANY, LLC</v>
          </cell>
          <cell r="F1690" t="str">
            <v>HOLYOKE</v>
          </cell>
        </row>
        <row r="1691">
          <cell r="B1691" t="str">
            <v>R</v>
          </cell>
          <cell r="E1691" t="str">
            <v>THE HIGH END WELLNESS COMPANY, LLC</v>
          </cell>
          <cell r="F1691" t="str">
            <v>HOLYOKE</v>
          </cell>
        </row>
        <row r="1692">
          <cell r="B1692" t="str">
            <v>R</v>
          </cell>
          <cell r="E1692" t="str">
            <v>THE HOLISTIC CONCEPTS, INC.</v>
          </cell>
          <cell r="F1692" t="str">
            <v>BROCKTON</v>
          </cell>
        </row>
        <row r="1693">
          <cell r="B1693" t="str">
            <v>P</v>
          </cell>
          <cell r="E1693" t="str">
            <v>THE HUB CRAFT, LLC</v>
          </cell>
          <cell r="F1693" t="str">
            <v>FITCHBURG</v>
          </cell>
        </row>
        <row r="1694">
          <cell r="B1694" t="str">
            <v>C</v>
          </cell>
          <cell r="E1694" t="str">
            <v>THE HUB CRAFT, LLC</v>
          </cell>
          <cell r="F1694" t="str">
            <v>FITCHBURG</v>
          </cell>
        </row>
        <row r="1695">
          <cell r="B1695" t="str">
            <v>PD</v>
          </cell>
          <cell r="E1695" t="str">
            <v>THE KIF ROOM</v>
          </cell>
          <cell r="F1695" t="str">
            <v>N/A</v>
          </cell>
        </row>
        <row r="1696">
          <cell r="B1696" t="str">
            <v>PMD</v>
          </cell>
          <cell r="E1696" t="str">
            <v>THE KIF ROOM</v>
          </cell>
          <cell r="F1696" t="str">
            <v>N/A</v>
          </cell>
        </row>
        <row r="1697">
          <cell r="B1697" t="str">
            <v>PD</v>
          </cell>
          <cell r="E1697" t="str">
            <v>THE MAGI TREE</v>
          </cell>
          <cell r="F1697" t="str">
            <v>NOT DISCLOSED</v>
          </cell>
        </row>
        <row r="1698">
          <cell r="B1698" t="str">
            <v>R</v>
          </cell>
          <cell r="E1698" t="str">
            <v>THE OLD BANK LLC</v>
          </cell>
          <cell r="F1698" t="str">
            <v>WELLFLEET</v>
          </cell>
        </row>
        <row r="1699">
          <cell r="B1699" t="str">
            <v>R</v>
          </cell>
          <cell r="E1699" t="str">
            <v>THE STORIES COMPANTY WHIMAN, LLC D/B/A BUDDIES CANNABIS DISPENSARY</v>
          </cell>
          <cell r="F1699" t="str">
            <v>WHITMAN</v>
          </cell>
        </row>
        <row r="1700">
          <cell r="B1700" t="str">
            <v>R</v>
          </cell>
          <cell r="E1700" t="str">
            <v>THE VAULT RETAIL, INC. FKA MUNRO ASSOCIATES LLC</v>
          </cell>
          <cell r="F1700" t="str">
            <v>WEBSTER</v>
          </cell>
        </row>
        <row r="1701">
          <cell r="B1701" t="str">
            <v>R</v>
          </cell>
          <cell r="E1701" t="str">
            <v>THE VAULT RETAIL, INC. FKA MUNRO ASSOCIATES LLC</v>
          </cell>
          <cell r="F1701" t="str">
            <v>WORCESTER</v>
          </cell>
        </row>
        <row r="1702">
          <cell r="B1702" t="str">
            <v>R</v>
          </cell>
          <cell r="E1702" t="str">
            <v xml:space="preserve">THE VERB IS HERB, LLC </v>
          </cell>
          <cell r="F1702" t="str">
            <v>EASTHAMPTON</v>
          </cell>
        </row>
        <row r="1703">
          <cell r="B1703" t="str">
            <v>R</v>
          </cell>
          <cell r="E1703" t="str">
            <v>THEORY WELLNESS INC.</v>
          </cell>
          <cell r="F1703" t="str">
            <v>GREAT BARRINGTON</v>
          </cell>
        </row>
        <row r="1704">
          <cell r="B1704" t="str">
            <v>C</v>
          </cell>
          <cell r="E1704" t="str">
            <v>THEORY WELLNESS INC.</v>
          </cell>
          <cell r="F1704" t="str">
            <v>BRIDGEWATER</v>
          </cell>
        </row>
        <row r="1705">
          <cell r="B1705" t="str">
            <v>P</v>
          </cell>
          <cell r="E1705" t="str">
            <v>THEORY WELLNESS INC.</v>
          </cell>
          <cell r="F1705" t="str">
            <v>BRIDGEWATER</v>
          </cell>
        </row>
        <row r="1706">
          <cell r="B1706" t="str">
            <v>C</v>
          </cell>
          <cell r="E1706" t="str">
            <v>THEORY WELLNESS INC.</v>
          </cell>
          <cell r="F1706" t="str">
            <v>SHEFFIELD</v>
          </cell>
        </row>
        <row r="1707">
          <cell r="B1707" t="str">
            <v>R</v>
          </cell>
          <cell r="E1707" t="str">
            <v>THEORY WELLNESS INC.</v>
          </cell>
          <cell r="F1707" t="str">
            <v>CHICOPEE</v>
          </cell>
        </row>
        <row r="1708">
          <cell r="B1708" t="str">
            <v>R</v>
          </cell>
          <cell r="E1708" t="str">
            <v>THEORY WELLNESS INC.</v>
          </cell>
          <cell r="F1708" t="str">
            <v>MEDFORD</v>
          </cell>
        </row>
        <row r="1709">
          <cell r="B1709" t="str">
            <v>R</v>
          </cell>
          <cell r="E1709" t="str">
            <v>THRIVE CULTIVATION &amp; DISPENSARY, LLC</v>
          </cell>
          <cell r="F1709" t="str">
            <v>SHIRLEY</v>
          </cell>
        </row>
        <row r="1710">
          <cell r="B1710" t="str">
            <v>P</v>
          </cell>
          <cell r="E1710" t="str">
            <v>THRIVE CULTIVATION &amp; DISPENSARY, LLC</v>
          </cell>
          <cell r="F1710" t="str">
            <v>SHIRLEY</v>
          </cell>
        </row>
        <row r="1711">
          <cell r="B1711" t="str">
            <v>C</v>
          </cell>
          <cell r="E1711" t="str">
            <v>THRIVE CULTIVATION &amp; DISPENSARY, LLC</v>
          </cell>
          <cell r="F1711" t="str">
            <v>SHIRLEY</v>
          </cell>
        </row>
        <row r="1712">
          <cell r="B1712" t="str">
            <v>R</v>
          </cell>
          <cell r="E1712" t="str">
            <v>THRIVE CULTIVATION &amp; DISPENSARY, LLC</v>
          </cell>
          <cell r="F1712" t="str">
            <v>WALTHAM</v>
          </cell>
        </row>
        <row r="1713">
          <cell r="B1713" t="str">
            <v>R</v>
          </cell>
          <cell r="E1713" t="str">
            <v>TIGERTOWN LLC DBA DAZED CANNABIS</v>
          </cell>
          <cell r="F1713" t="str">
            <v>HOLYOKE</v>
          </cell>
        </row>
        <row r="1714">
          <cell r="B1714" t="str">
            <v>PD</v>
          </cell>
          <cell r="E1714" t="str">
            <v>TOP CAT CANNABIS LLC</v>
          </cell>
          <cell r="F1714" t="str">
            <v>N/A</v>
          </cell>
        </row>
        <row r="1715">
          <cell r="B1715" t="str">
            <v>PMD</v>
          </cell>
          <cell r="E1715" t="str">
            <v>TOP CAT CANNABIS LLC</v>
          </cell>
          <cell r="F1715" t="str">
            <v>N/A</v>
          </cell>
        </row>
        <row r="1716">
          <cell r="B1716" t="str">
            <v>P</v>
          </cell>
          <cell r="E1716" t="str">
            <v>TOP SHELF CANNASEURS, LLC</v>
          </cell>
          <cell r="F1716" t="str">
            <v>HUDSON</v>
          </cell>
        </row>
        <row r="1717">
          <cell r="B1717" t="str">
            <v>R</v>
          </cell>
          <cell r="E1717" t="str">
            <v>TOPAZ ENTERPRISE, LLC</v>
          </cell>
          <cell r="F1717" t="str">
            <v>NORTH ADAMS</v>
          </cell>
        </row>
        <row r="1718">
          <cell r="B1718" t="str">
            <v>R</v>
          </cell>
          <cell r="E1718" t="str">
            <v>TOROVERDE (MASSACHUSETTS) II, INC</v>
          </cell>
          <cell r="F1718" t="str">
            <v>GREENFIELD</v>
          </cell>
        </row>
        <row r="1719">
          <cell r="B1719" t="str">
            <v>R</v>
          </cell>
          <cell r="E1719" t="str">
            <v>TOROVERDE (MASSACHUSETTS) III, INC</v>
          </cell>
          <cell r="F1719" t="str">
            <v>WHATELY</v>
          </cell>
        </row>
        <row r="1720">
          <cell r="B1720" t="str">
            <v>R</v>
          </cell>
          <cell r="E1720" t="str">
            <v>TOROVERDE (MASSACHUSETTS), INC</v>
          </cell>
          <cell r="F1720" t="str">
            <v>NORTHAMPTON</v>
          </cell>
        </row>
        <row r="1721">
          <cell r="B1721" t="str">
            <v>P</v>
          </cell>
          <cell r="E1721" t="str">
            <v>TOWER THREE, LLC</v>
          </cell>
          <cell r="F1721" t="str">
            <v>TAUNTON</v>
          </cell>
        </row>
        <row r="1722">
          <cell r="B1722" t="str">
            <v>C</v>
          </cell>
          <cell r="E1722" t="str">
            <v>TOWER THREE, LLC</v>
          </cell>
          <cell r="F1722" t="str">
            <v>TAUNTON</v>
          </cell>
        </row>
        <row r="1723">
          <cell r="B1723" t="str">
            <v>C</v>
          </cell>
          <cell r="E1723" t="str">
            <v>TOWN MEADOW FARM</v>
          </cell>
          <cell r="F1723" t="str">
            <v>LEICESTER</v>
          </cell>
        </row>
        <row r="1724">
          <cell r="B1724" t="str">
            <v>L</v>
          </cell>
          <cell r="E1724" t="str">
            <v>TOXIKON CORPORATION</v>
          </cell>
          <cell r="F1724" t="str">
            <v>BEDFORD</v>
          </cell>
        </row>
        <row r="1725">
          <cell r="B1725" t="str">
            <v>R</v>
          </cell>
          <cell r="E1725" t="str">
            <v>TOY TOWN PROJECT, LLC</v>
          </cell>
          <cell r="F1725" t="str">
            <v>WINCHENDON</v>
          </cell>
        </row>
        <row r="1726">
          <cell r="B1726" t="str">
            <v>PD</v>
          </cell>
          <cell r="E1726" t="str">
            <v>TRADE WINDS, LLC</v>
          </cell>
          <cell r="F1726" t="str">
            <v>NOT DISCLOSED</v>
          </cell>
        </row>
        <row r="1727">
          <cell r="B1727" t="str">
            <v>DO</v>
          </cell>
          <cell r="E1727" t="str">
            <v>TRADE WINDS, LLC</v>
          </cell>
          <cell r="F1727" t="str">
            <v>WAREHAM</v>
          </cell>
        </row>
        <row r="1728">
          <cell r="B1728" t="str">
            <v>PMD</v>
          </cell>
          <cell r="E1728" t="str">
            <v>TRADESMAN EXCHANGE, LLC</v>
          </cell>
          <cell r="F1728" t="str">
            <v>N/A</v>
          </cell>
        </row>
        <row r="1729">
          <cell r="B1729" t="str">
            <v>MD</v>
          </cell>
          <cell r="E1729" t="str">
            <v>TRADESMAN EXCHANGE, LLC</v>
          </cell>
          <cell r="F1729" t="str">
            <v>MASHPEE</v>
          </cell>
        </row>
        <row r="1730">
          <cell r="B1730" t="str">
            <v>DO</v>
          </cell>
          <cell r="E1730" t="str">
            <v>TRADESMAN EXCHANGE, LLC</v>
          </cell>
          <cell r="F1730" t="str">
            <v>MASHPEE</v>
          </cell>
        </row>
        <row r="1731">
          <cell r="B1731" t="str">
            <v>PD</v>
          </cell>
          <cell r="E1731" t="str">
            <v>TRADESMAN EXCHANGE, LLC-Req to Withdraw on 2/7/22</v>
          </cell>
          <cell r="F1731" t="str">
            <v>NOT DISCLOSED</v>
          </cell>
        </row>
        <row r="1732">
          <cell r="B1732" t="str">
            <v>PMD</v>
          </cell>
          <cell r="E1732" t="str">
            <v>TRANQUIL VALLEY DELIVERY SERVICE, LLC</v>
          </cell>
          <cell r="F1732" t="str">
            <v>N/A</v>
          </cell>
        </row>
        <row r="1733">
          <cell r="B1733" t="str">
            <v>C</v>
          </cell>
          <cell r="E1733" t="str">
            <v>TRAVA, INC.</v>
          </cell>
          <cell r="F1733" t="str">
            <v>WAREHAM</v>
          </cell>
        </row>
        <row r="1734">
          <cell r="B1734" t="str">
            <v>P</v>
          </cell>
          <cell r="E1734" t="str">
            <v>TRAVA, INC.</v>
          </cell>
          <cell r="F1734" t="str">
            <v>WAREHAM</v>
          </cell>
        </row>
        <row r="1735">
          <cell r="B1735" t="str">
            <v>P</v>
          </cell>
          <cell r="E1735" t="str">
            <v>TREE BEARD INC</v>
          </cell>
          <cell r="F1735" t="str">
            <v>NEW BEDFORD</v>
          </cell>
        </row>
        <row r="1736">
          <cell r="B1736" t="str">
            <v>C</v>
          </cell>
          <cell r="E1736" t="str">
            <v>TREE BEARD INC</v>
          </cell>
          <cell r="F1736" t="str">
            <v>NEW BEDFORD</v>
          </cell>
        </row>
        <row r="1737">
          <cell r="B1737" t="str">
            <v>X</v>
          </cell>
          <cell r="E1737" t="str">
            <v>TREE BEARD INC</v>
          </cell>
          <cell r="F1737" t="str">
            <v>NEW BEDFORD</v>
          </cell>
        </row>
        <row r="1738">
          <cell r="B1738" t="str">
            <v>R</v>
          </cell>
          <cell r="E1738" t="str">
            <v>TREE BEARD INC</v>
          </cell>
          <cell r="F1738" t="str">
            <v>NEW BEDFORD</v>
          </cell>
        </row>
        <row r="1739">
          <cell r="B1739" t="str">
            <v>T</v>
          </cell>
          <cell r="E1739" t="str">
            <v>TREE BEARD INC</v>
          </cell>
          <cell r="F1739" t="str">
            <v>NEW BEDFORD</v>
          </cell>
        </row>
        <row r="1740">
          <cell r="B1740" t="str">
            <v>R</v>
          </cell>
          <cell r="E1740" t="str">
            <v>TREE MARKET LYNN LLC</v>
          </cell>
          <cell r="F1740" t="str">
            <v>LYNN</v>
          </cell>
        </row>
        <row r="1741">
          <cell r="B1741" t="str">
            <v>R</v>
          </cell>
          <cell r="E1741" t="str">
            <v>TREE MARKET TAUNTON, LLC</v>
          </cell>
          <cell r="F1741" t="str">
            <v>TAUNTON</v>
          </cell>
        </row>
        <row r="1742">
          <cell r="B1742" t="str">
            <v>PD</v>
          </cell>
          <cell r="E1742" t="str">
            <v>TREEVIT LLC</v>
          </cell>
          <cell r="F1742" t="str">
            <v>NOT DISCLOSED</v>
          </cell>
        </row>
        <row r="1743">
          <cell r="B1743" t="str">
            <v>DO</v>
          </cell>
          <cell r="E1743" t="str">
            <v>TREEVIT, LLC</v>
          </cell>
          <cell r="F1743" t="str">
            <v>ATHOL</v>
          </cell>
        </row>
        <row r="1744">
          <cell r="B1744" t="str">
            <v>P</v>
          </cell>
          <cell r="E1744" t="str">
            <v>TREEWORKS OF MASSACHUSETTS LLC</v>
          </cell>
          <cell r="F1744" t="str">
            <v>HATFIELD</v>
          </cell>
        </row>
        <row r="1745">
          <cell r="B1745" t="str">
            <v>MD</v>
          </cell>
          <cell r="E1745" t="str">
            <v>TREVOR EXPRESS, INC</v>
          </cell>
          <cell r="F1745" t="str">
            <v>NATICK</v>
          </cell>
        </row>
        <row r="1746">
          <cell r="B1746" t="str">
            <v>PMD</v>
          </cell>
          <cell r="E1746" t="str">
            <v>TREVOR EXPRESS, INC.</v>
          </cell>
          <cell r="F1746" t="str">
            <v>N/A</v>
          </cell>
        </row>
        <row r="1747">
          <cell r="B1747" t="str">
            <v>P</v>
          </cell>
          <cell r="E1747" t="str">
            <v>TRIFECTA FARMS CORP</v>
          </cell>
          <cell r="F1747" t="str">
            <v>BRIMFIELD</v>
          </cell>
        </row>
        <row r="1748">
          <cell r="B1748" t="str">
            <v>C</v>
          </cell>
          <cell r="E1748" t="str">
            <v>TRIFECTA FARMS CORP</v>
          </cell>
          <cell r="F1748" t="str">
            <v>BRIMFIELD</v>
          </cell>
        </row>
        <row r="1749">
          <cell r="B1749" t="str">
            <v>C</v>
          </cell>
          <cell r="E1749" t="str">
            <v>TRIPPS TREE FARM, LLC</v>
          </cell>
          <cell r="F1749" t="str">
            <v>HEATH</v>
          </cell>
        </row>
        <row r="1750">
          <cell r="B1750" t="str">
            <v>C</v>
          </cell>
          <cell r="E1750" t="str">
            <v>TRUE CANNABIS, INC.</v>
          </cell>
          <cell r="F1750" t="str">
            <v>HEATH</v>
          </cell>
        </row>
        <row r="1751">
          <cell r="B1751" t="str">
            <v>R</v>
          </cell>
          <cell r="E1751" t="str">
            <v>TRUE EASTLEAF, LLC</v>
          </cell>
          <cell r="F1751" t="str">
            <v>PITTSFIELD</v>
          </cell>
        </row>
        <row r="1752">
          <cell r="B1752" t="str">
            <v>C</v>
          </cell>
          <cell r="E1752" t="str">
            <v>TRUE EASTLEAF, LLC</v>
          </cell>
          <cell r="F1752" t="str">
            <v>PITTSFIELD</v>
          </cell>
        </row>
        <row r="1753">
          <cell r="B1753" t="str">
            <v>PMD</v>
          </cell>
          <cell r="E1753" t="str">
            <v>TSC DELIVERY LLC</v>
          </cell>
          <cell r="F1753" t="str">
            <v>N/A</v>
          </cell>
        </row>
        <row r="1754">
          <cell r="B1754" t="str">
            <v>PD</v>
          </cell>
          <cell r="E1754" t="str">
            <v>TSC DELIVERY, LLC</v>
          </cell>
          <cell r="F1754" t="str">
            <v>NOT DISCLOSED</v>
          </cell>
        </row>
        <row r="1755">
          <cell r="B1755" t="str">
            <v>P</v>
          </cell>
          <cell r="E1755" t="str">
            <v xml:space="preserve">TSC OPERATIONS, LLC DBA GLORIOUS CANNABIS  </v>
          </cell>
          <cell r="F1755" t="str">
            <v>UXBRIDGE</v>
          </cell>
        </row>
        <row r="1756">
          <cell r="B1756" t="str">
            <v>C</v>
          </cell>
          <cell r="E1756" t="str">
            <v>TSC OPERATIONS, LLC DBA GLORIOUS CANNABIS COMPANY</v>
          </cell>
          <cell r="F1756" t="str">
            <v>HUDSON</v>
          </cell>
        </row>
        <row r="1757">
          <cell r="B1757" t="str">
            <v>R</v>
          </cell>
          <cell r="E1757" t="str">
            <v>TURNBUCKLE CONSULTING INC. DBA BUDHAUS FKA PURE BOTANICALS LLC</v>
          </cell>
          <cell r="F1757" t="str">
            <v>PITTSFIELD</v>
          </cell>
        </row>
        <row r="1758">
          <cell r="B1758" t="str">
            <v>C</v>
          </cell>
          <cell r="E1758" t="str">
            <v>TURNBUCKLE CONSULTING INC. DBA BUDHAUS FKA PURE BOTANICALS LLC</v>
          </cell>
          <cell r="F1758" t="str">
            <v>PITTSFIELD</v>
          </cell>
        </row>
        <row r="1759">
          <cell r="B1759" t="str">
            <v>P</v>
          </cell>
          <cell r="E1759" t="str">
            <v>TURNBUCKLE CONSULTING INC. DBA BUDHAUS FKA PURE BOTANICALS LLC</v>
          </cell>
          <cell r="F1759" t="str">
            <v>PITTSFIELD</v>
          </cell>
        </row>
        <row r="1760">
          <cell r="B1760" t="str">
            <v>R</v>
          </cell>
          <cell r="E1760" t="str">
            <v>TURNING LEAF CENTERS NORTHAMPTON, LLC DBA TURNING LEAF CANNABIS</v>
          </cell>
          <cell r="F1760" t="str">
            <v>NORTHAMPTON</v>
          </cell>
        </row>
        <row r="1761">
          <cell r="B1761" t="str">
            <v>R</v>
          </cell>
          <cell r="E1761" t="str">
            <v>TURNING LEAF CENTERS OTIS</v>
          </cell>
          <cell r="F1761" t="str">
            <v>OTIS</v>
          </cell>
        </row>
        <row r="1762">
          <cell r="B1762" t="str">
            <v>C</v>
          </cell>
          <cell r="E1762" t="str">
            <v>TURNING LEAF CENTERS OTIS</v>
          </cell>
          <cell r="F1762" t="str">
            <v>OTIS</v>
          </cell>
        </row>
        <row r="1763">
          <cell r="B1763" t="str">
            <v>P</v>
          </cell>
          <cell r="E1763" t="str">
            <v>TURNING LEAF CENTERS OTIS</v>
          </cell>
          <cell r="F1763" t="str">
            <v>OTIS</v>
          </cell>
        </row>
        <row r="1764">
          <cell r="B1764" t="str">
            <v>P</v>
          </cell>
          <cell r="E1764" t="str">
            <v>TWISTED GROWERS LLC</v>
          </cell>
          <cell r="F1764" t="str">
            <v>LAKEVILLE</v>
          </cell>
        </row>
        <row r="1765">
          <cell r="B1765" t="str">
            <v>C</v>
          </cell>
          <cell r="E1765" t="str">
            <v>TWISTED GROWERS LLC</v>
          </cell>
          <cell r="F1765" t="str">
            <v>LAKEVILLE</v>
          </cell>
        </row>
        <row r="1766">
          <cell r="B1766" t="str">
            <v>C</v>
          </cell>
          <cell r="E1766" t="str">
            <v>TWISTED YIELDS</v>
          </cell>
          <cell r="F1766" t="str">
            <v>COLRAIN</v>
          </cell>
        </row>
        <row r="1767">
          <cell r="B1767" t="str">
            <v>PMD</v>
          </cell>
          <cell r="E1767" t="str">
            <v xml:space="preserve">TWO BROTHERS DELIVERY, LLC. </v>
          </cell>
          <cell r="F1767" t="str">
            <v>NATICK</v>
          </cell>
        </row>
        <row r="1768">
          <cell r="B1768" t="str">
            <v>C</v>
          </cell>
          <cell r="E1768" t="str">
            <v>TWO BUDS, LLC</v>
          </cell>
          <cell r="F1768" t="str">
            <v>ROCKLAND</v>
          </cell>
        </row>
        <row r="1769">
          <cell r="B1769" t="str">
            <v>P</v>
          </cell>
          <cell r="E1769" t="str">
            <v>TWO BUDS, LLC</v>
          </cell>
          <cell r="F1769" t="str">
            <v>ROCKLAND</v>
          </cell>
        </row>
        <row r="1770">
          <cell r="B1770" t="str">
            <v>R</v>
          </cell>
          <cell r="E1770" t="str">
            <v>TWO BUDS, LLC</v>
          </cell>
          <cell r="F1770" t="str">
            <v>ROCKLAND</v>
          </cell>
        </row>
        <row r="1771">
          <cell r="B1771" t="str">
            <v>B</v>
          </cell>
          <cell r="E1771" t="str">
            <v>TWO J'S FARM</v>
          </cell>
          <cell r="F1771" t="str">
            <v>RUSSELL</v>
          </cell>
        </row>
        <row r="1772">
          <cell r="B1772" t="str">
            <v>P</v>
          </cell>
          <cell r="E1772" t="str">
            <v>TYCA GREEN, INC.DBA SOCIETY CANNABIS CO.</v>
          </cell>
          <cell r="F1772" t="str">
            <v>CLINTON</v>
          </cell>
        </row>
        <row r="1773">
          <cell r="B1773" t="str">
            <v>R</v>
          </cell>
          <cell r="E1773" t="str">
            <v>TYCA GREEN, INC.DBA SOCIETY CANNABIS CO.</v>
          </cell>
          <cell r="F1773" t="str">
            <v>CLINTON</v>
          </cell>
        </row>
        <row r="1774">
          <cell r="B1774" t="str">
            <v>C</v>
          </cell>
          <cell r="E1774" t="str">
            <v>TYCA GREEN, INC.DBA SOCIETY CANNABIS CO.</v>
          </cell>
          <cell r="F1774" t="str">
            <v>CLINTON</v>
          </cell>
        </row>
        <row r="1775">
          <cell r="B1775" t="str">
            <v>PD</v>
          </cell>
          <cell r="E1775" t="str">
            <v>TZ DELIVERY, LLC</v>
          </cell>
          <cell r="F1775" t="str">
            <v>N/A</v>
          </cell>
        </row>
        <row r="1776">
          <cell r="B1776" t="str">
            <v>P</v>
          </cell>
          <cell r="E1776" t="str">
            <v>U4EA FARMS LLC F/K/A MILKMEN CULTIVATION, LLC DBA MILKMEN CANNABIS</v>
          </cell>
          <cell r="F1776" t="str">
            <v>CLINTON</v>
          </cell>
        </row>
        <row r="1777">
          <cell r="B1777" t="str">
            <v>C</v>
          </cell>
          <cell r="E1777" t="str">
            <v>U4EA FARMS, LLC DBA MILKMEN CANNABIS</v>
          </cell>
          <cell r="F1777" t="str">
            <v>CLINTON</v>
          </cell>
        </row>
        <row r="1778">
          <cell r="B1778" t="str">
            <v>C</v>
          </cell>
          <cell r="E1778" t="str">
            <v>UC CULTIVATION, LLC</v>
          </cell>
          <cell r="F1778" t="str">
            <v>ASHBY</v>
          </cell>
        </row>
        <row r="1779">
          <cell r="B1779" t="str">
            <v>C</v>
          </cell>
          <cell r="E1779" t="str">
            <v>UC CULTIVATION, LLC FKA UNITED CULTIVATION, LLC</v>
          </cell>
          <cell r="F1779" t="str">
            <v>ASHBY</v>
          </cell>
        </row>
        <row r="1780">
          <cell r="B1780" t="str">
            <v>P</v>
          </cell>
          <cell r="E1780" t="str">
            <v>UC PRODUCT MANUFACTURING, LLC FKA UNITED CULTIVATION, LLC</v>
          </cell>
          <cell r="F1780" t="str">
            <v>ASHBY</v>
          </cell>
        </row>
        <row r="1781">
          <cell r="B1781" t="str">
            <v>R</v>
          </cell>
          <cell r="E1781" t="str">
            <v>UC RETAIL, LLC</v>
          </cell>
          <cell r="F1781" t="str">
            <v>ASHBY</v>
          </cell>
        </row>
        <row r="1782">
          <cell r="B1782" t="str">
            <v>R</v>
          </cell>
          <cell r="E1782" t="str">
            <v>UC RETAIL, LLC</v>
          </cell>
          <cell r="F1782" t="str">
            <v>GROTON</v>
          </cell>
        </row>
        <row r="1783">
          <cell r="B1783" t="str">
            <v>R</v>
          </cell>
          <cell r="E1783" t="str">
            <v>UC RETAIL, LLC</v>
          </cell>
          <cell r="F1783" t="str">
            <v>BOLTON</v>
          </cell>
        </row>
        <row r="1784">
          <cell r="B1784" t="str">
            <v>C</v>
          </cell>
          <cell r="E1784" t="str">
            <v>UMA CULTIVATION, LLC</v>
          </cell>
          <cell r="F1784" t="str">
            <v>ATHOL</v>
          </cell>
        </row>
        <row r="1785">
          <cell r="B1785" t="str">
            <v>R</v>
          </cell>
          <cell r="E1785" t="str">
            <v>UMA FLOWERS LLC</v>
          </cell>
          <cell r="F1785" t="str">
            <v>PEPPERELL</v>
          </cell>
        </row>
        <row r="1786">
          <cell r="B1786" t="str">
            <v>R</v>
          </cell>
          <cell r="E1786" t="str">
            <v>UMA FLOWERS LUNENBURG, LLC</v>
          </cell>
          <cell r="F1786" t="str">
            <v>LUNENBURG</v>
          </cell>
        </row>
        <row r="1787">
          <cell r="B1787" t="str">
            <v>R</v>
          </cell>
          <cell r="E1787" t="str">
            <v>UMA FLOWERS WALTHAM, LLC</v>
          </cell>
          <cell r="F1787" t="str">
            <v>WALTHAM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0CC3-AD4A-4C88-ABE9-2EC64403EF22}">
  <dimension ref="A1:D1785"/>
  <sheetViews>
    <sheetView tabSelected="1" workbookViewId="0">
      <selection activeCell="J23" sqref="J23"/>
    </sheetView>
  </sheetViews>
  <sheetFormatPr defaultRowHeight="14.4" x14ac:dyDescent="0.3"/>
  <cols>
    <col min="1" max="2" width="37" bestFit="1" customWidth="1"/>
    <col min="3" max="3" width="19" bestFit="1" customWidth="1"/>
    <col min="4" max="4" width="24.5546875" bestFit="1" customWidth="1"/>
  </cols>
  <sheetData>
    <row r="1" spans="1:4" x14ac:dyDescent="0.3">
      <c r="A1" s="1"/>
      <c r="B1" s="2" t="s">
        <v>0</v>
      </c>
      <c r="C1" s="2"/>
      <c r="D1" s="2"/>
    </row>
    <row r="2" spans="1:4" x14ac:dyDescent="0.3">
      <c r="A2" s="1"/>
      <c r="B2" s="2"/>
      <c r="C2" s="2"/>
      <c r="D2" s="2"/>
    </row>
    <row r="3" spans="1:4" x14ac:dyDescent="0.3">
      <c r="A3" s="1"/>
      <c r="B3" s="1"/>
      <c r="C3" s="1"/>
      <c r="D3" s="1"/>
    </row>
    <row r="4" spans="1:4" x14ac:dyDescent="0.3">
      <c r="A4" s="1"/>
      <c r="B4" s="1"/>
      <c r="C4" s="1"/>
      <c r="D4" s="1"/>
    </row>
    <row r="5" spans="1:4" x14ac:dyDescent="0.3">
      <c r="A5" s="1"/>
      <c r="B5" s="1"/>
      <c r="C5" s="1"/>
      <c r="D5" s="1"/>
    </row>
    <row r="6" spans="1:4" x14ac:dyDescent="0.3">
      <c r="A6" s="1"/>
      <c r="B6" s="1"/>
      <c r="C6" s="1"/>
      <c r="D6" s="1"/>
    </row>
    <row r="7" spans="1:4" x14ac:dyDescent="0.3">
      <c r="A7" s="1"/>
      <c r="B7" s="1"/>
      <c r="C7" s="1"/>
      <c r="D7" s="1"/>
    </row>
    <row r="8" spans="1:4" x14ac:dyDescent="0.3">
      <c r="A8" s="1"/>
      <c r="B8" s="1"/>
      <c r="C8" s="1"/>
      <c r="D8" s="1"/>
    </row>
    <row r="9" spans="1:4" x14ac:dyDescent="0.3">
      <c r="A9" s="1"/>
      <c r="B9" s="1"/>
      <c r="C9" s="1"/>
      <c r="D9" s="1"/>
    </row>
    <row r="10" spans="1:4" x14ac:dyDescent="0.3">
      <c r="A10" s="1"/>
      <c r="B10" s="1"/>
      <c r="C10" s="1"/>
      <c r="D10" s="1"/>
    </row>
    <row r="11" spans="1:4" ht="16.2" thickBot="1" x14ac:dyDescent="0.35">
      <c r="A11" s="3" t="s">
        <v>1</v>
      </c>
      <c r="B11" s="3" t="s">
        <v>2</v>
      </c>
      <c r="C11" s="3" t="s">
        <v>3</v>
      </c>
      <c r="D11" s="3" t="s">
        <v>4</v>
      </c>
    </row>
    <row r="12" spans="1:4" x14ac:dyDescent="0.3">
      <c r="A12" s="4" t="str">
        <f>IF([1]MAIN!E14&gt;0, [1]MAIN!E14, "")</f>
        <v>0 BRYANT RD, LLC</v>
      </c>
      <c r="B12" s="4" t="str">
        <f>IF([1]MAIN!B14="C","MARIJUANA CULTIVATOR",IF([1]MAIN!B14="PD","COURIER PRE-CERT",IF([1]MAIN!B14="DO","COURIER LICENSE",IF([1]MAIN!B14="DE","DELIVERY ENDORSEMENT",IF([1]MAIN!B14="B","MARIJUANA MICROBUSINESS",IF([1]MAIN!B14="P","MARIJUANA PRODUCT MANUFACTURER",IF([1]MAIN!B14="R","MARIJUANA RETAILER",IF([1]MAIN!B14="T","THIRD-PARTY TRANSPORTER",IF([1]MAIN!B14="X","EXISTING LICENSEE TRANSPORTER",IF([1]MAIN!B14="L","INDEPENDENT TESTING LABORATORY",IF([1]MAIN!B14="O","CRAFT MARIJUANA COOPERATIVE",IF([1]MAIN!B14="E","MARIJUANA RESEARCH FACILITY", IF([1]MAIN!B14="PMD", "OPERATOR PRE-CERT", IF([1]MAIN!B14="MD", "OPERATOR LICENSE", ""))))))))))))))</f>
        <v>MARIJUANA CULTIVATOR</v>
      </c>
      <c r="C12" s="4" t="str">
        <f>IF([1]MAIN!F14&gt;0, [1]MAIN!F14, "")</f>
        <v>CUMMINGTON</v>
      </c>
      <c r="D12" s="4" t="str">
        <f t="shared" ref="D12:D75" si="0" xml:space="preserve"> IF(P12=11, "DENIED", IF(P12=4,"COMMENCE OPERATIONS",IF(P12=3,"FINAL LICENSE",IF(P12=2,"PROVISIONAL LICENSE",IF(P12=1,"PROVISIONAL APPROVED",IF(P12=1.05,"ENDORSEMENT APPROVED",IF(P12=1.1,"PRE-CERT APPROVED",IF(P12=0,"APPLICATION SUBMITTED"))))))))</f>
        <v>APPLICATION SUBMITTED</v>
      </c>
    </row>
    <row r="13" spans="1:4" x14ac:dyDescent="0.3">
      <c r="A13" s="4" t="str">
        <f>IF([1]MAIN!E15&gt;0, [1]MAIN!E15, "")</f>
        <v xml:space="preserve">1220 WASHINGTON STREET, INC. </v>
      </c>
      <c r="B13" s="4" t="str">
        <f>IF([1]MAIN!B15="C","MARIJUANA CULTIVATOR",IF([1]MAIN!B15="PD","COURIER PRE-CERT",IF([1]MAIN!B15="DO","COURIER LICENSE",IF([1]MAIN!B15="DE","DELIVERY ENDORSEMENT",IF([1]MAIN!B15="B","MARIJUANA MICROBUSINESS",IF([1]MAIN!B15="P","MARIJUANA PRODUCT MANUFACTURER",IF([1]MAIN!B15="R","MARIJUANA RETAILER",IF([1]MAIN!B15="T","THIRD-PARTY TRANSPORTER",IF([1]MAIN!B15="X","EXISTING LICENSEE TRANSPORTER",IF([1]MAIN!B15="L","INDEPENDENT TESTING LABORATORY",IF([1]MAIN!B15="O","CRAFT MARIJUANA COOPERATIVE",IF([1]MAIN!B15="E","MARIJUANA RESEARCH FACILITY", IF([1]MAIN!B15="PMD", "OPERATOR PRE-CERT", IF([1]MAIN!B15="MD", "OPERATOR LICENSE", ""))))))))))))))</f>
        <v>MARIJUANA RETAILER</v>
      </c>
      <c r="C13" s="4" t="str">
        <f>IF([1]MAIN!F15&gt;0, [1]MAIN!F15, "")</f>
        <v>BOSTON</v>
      </c>
      <c r="D13" s="4" t="str">
        <f t="shared" si="0"/>
        <v>APPLICATION SUBMITTED</v>
      </c>
    </row>
    <row r="14" spans="1:4" x14ac:dyDescent="0.3">
      <c r="A14" s="4" t="str">
        <f>IF([1]MAIN!E16&gt;0, [1]MAIN!E16, "")</f>
        <v>140 INDUSTRIAL ROAD, LLC FKA NATIVE SUN MFG, LLC</v>
      </c>
      <c r="B14" s="4" t="str">
        <f>IF([1]MAIN!B16="C","MARIJUANA CULTIVATOR",IF([1]MAIN!B16="PD","COURIER PRE-CERT",IF([1]MAIN!B16="DO","COURIER LICENSE",IF([1]MAIN!B16="DE","DELIVERY ENDORSEMENT",IF([1]MAIN!B16="B","MARIJUANA MICROBUSINESS",IF([1]MAIN!B16="P","MARIJUANA PRODUCT MANUFACTURER",IF([1]MAIN!B16="R","MARIJUANA RETAILER",IF([1]MAIN!B16="T","THIRD-PARTY TRANSPORTER",IF([1]MAIN!B16="X","EXISTING LICENSEE TRANSPORTER",IF([1]MAIN!B16="L","INDEPENDENT TESTING LABORATORY",IF([1]MAIN!B16="O","CRAFT MARIJUANA COOPERATIVE",IF([1]MAIN!B16="E","MARIJUANA RESEARCH FACILITY", IF([1]MAIN!B16="PMD", "OPERATOR PRE-CERT", IF([1]MAIN!B16="MD", "OPERATOR LICENSE", ""))))))))))))))</f>
        <v>MARIJUANA PRODUCT MANUFACTURER</v>
      </c>
      <c r="C14" s="4" t="str">
        <f>IF([1]MAIN!F16&gt;0, [1]MAIN!F16, "")</f>
        <v>FITCHBURG</v>
      </c>
      <c r="D14" s="4" t="str">
        <f t="shared" si="0"/>
        <v>APPLICATION SUBMITTED</v>
      </c>
    </row>
    <row r="15" spans="1:4" x14ac:dyDescent="0.3">
      <c r="A15" s="4" t="str">
        <f>IF([1]MAIN!E17&gt;0, [1]MAIN!E17, "")</f>
        <v>140 INDUSTRIAL ROAD, LLC FKA NATIVE SUN MFG, LLC</v>
      </c>
      <c r="B15" s="4" t="str">
        <f>IF([1]MAIN!B17="C","MARIJUANA CULTIVATOR",IF([1]MAIN!B17="PD","COURIER PRE-CERT",IF([1]MAIN!B17="DO","COURIER LICENSE",IF([1]MAIN!B17="DE","DELIVERY ENDORSEMENT",IF([1]MAIN!B17="B","MARIJUANA MICROBUSINESS",IF([1]MAIN!B17="P","MARIJUANA PRODUCT MANUFACTURER",IF([1]MAIN!B17="R","MARIJUANA RETAILER",IF([1]MAIN!B17="T","THIRD-PARTY TRANSPORTER",IF([1]MAIN!B17="X","EXISTING LICENSEE TRANSPORTER",IF([1]MAIN!B17="L","INDEPENDENT TESTING LABORATORY",IF([1]MAIN!B17="O","CRAFT MARIJUANA COOPERATIVE",IF([1]MAIN!B17="E","MARIJUANA RESEARCH FACILITY", IF([1]MAIN!B17="PMD", "OPERATOR PRE-CERT", IF([1]MAIN!B17="MD", "OPERATOR LICENSE", ""))))))))))))))</f>
        <v>MARIJUANA CULTIVATOR</v>
      </c>
      <c r="C15" s="4" t="str">
        <f>IF([1]MAIN!F17&gt;0, [1]MAIN!F17, "")</f>
        <v>FITCHBURG</v>
      </c>
      <c r="D15" s="4" t="str">
        <f t="shared" si="0"/>
        <v>APPLICATION SUBMITTED</v>
      </c>
    </row>
    <row r="16" spans="1:4" x14ac:dyDescent="0.3">
      <c r="A16" s="4" t="str">
        <f>IF([1]MAIN!E18&gt;0, [1]MAIN!E18, "")</f>
        <v>15 ARCH, LLC</v>
      </c>
      <c r="B16" s="4" t="str">
        <f>IF([1]MAIN!B18="C","MARIJUANA CULTIVATOR",IF([1]MAIN!B18="PD","COURIER PRE-CERT",IF([1]MAIN!B18="DO","COURIER LICENSE",IF([1]MAIN!B18="DE","DELIVERY ENDORSEMENT",IF([1]MAIN!B18="B","MARIJUANA MICROBUSINESS",IF([1]MAIN!B18="P","MARIJUANA PRODUCT MANUFACTURER",IF([1]MAIN!B18="R","MARIJUANA RETAILER",IF([1]MAIN!B18="T","THIRD-PARTY TRANSPORTER",IF([1]MAIN!B18="X","EXISTING LICENSEE TRANSPORTER",IF([1]MAIN!B18="L","INDEPENDENT TESTING LABORATORY",IF([1]MAIN!B18="O","CRAFT MARIJUANA COOPERATIVE",IF([1]MAIN!B18="E","MARIJUANA RESEARCH FACILITY", IF([1]MAIN!B18="PMD", "OPERATOR PRE-CERT", IF([1]MAIN!B18="MD", "OPERATOR LICENSE", ""))))))))))))))</f>
        <v>MARIJUANA PRODUCT MANUFACTURER</v>
      </c>
      <c r="C16" s="4" t="str">
        <f>IF([1]MAIN!F18&gt;0, [1]MAIN!F18, "")</f>
        <v>GREENFIELD</v>
      </c>
      <c r="D16" s="4" t="str">
        <f t="shared" si="0"/>
        <v>APPLICATION SUBMITTED</v>
      </c>
    </row>
    <row r="17" spans="1:4" x14ac:dyDescent="0.3">
      <c r="A17" s="4" t="str">
        <f>IF([1]MAIN!E19&gt;0, [1]MAIN!E19, "")</f>
        <v>15 ARCH, LLC DBA HIGH LEDGES CANNABIS</v>
      </c>
      <c r="B17" s="4" t="str">
        <f>IF([1]MAIN!B19="C","MARIJUANA CULTIVATOR",IF([1]MAIN!B19="PD","COURIER PRE-CERT",IF([1]MAIN!B19="DO","COURIER LICENSE",IF([1]MAIN!B19="DE","DELIVERY ENDORSEMENT",IF([1]MAIN!B19="B","MARIJUANA MICROBUSINESS",IF([1]MAIN!B19="P","MARIJUANA PRODUCT MANUFACTURER",IF([1]MAIN!B19="R","MARIJUANA RETAILER",IF([1]MAIN!B19="T","THIRD-PARTY TRANSPORTER",IF([1]MAIN!B19="X","EXISTING LICENSEE TRANSPORTER",IF([1]MAIN!B19="L","INDEPENDENT TESTING LABORATORY",IF([1]MAIN!B19="O","CRAFT MARIJUANA COOPERATIVE",IF([1]MAIN!B19="E","MARIJUANA RESEARCH FACILITY", IF([1]MAIN!B19="PMD", "OPERATOR PRE-CERT", IF([1]MAIN!B19="MD", "OPERATOR LICENSE", ""))))))))))))))</f>
        <v>MARIJUANA CULTIVATOR</v>
      </c>
      <c r="C17" s="4" t="str">
        <f>IF([1]MAIN!F19&gt;0, [1]MAIN!F19, "")</f>
        <v>GREENFIELD</v>
      </c>
      <c r="D17" s="4" t="str">
        <f t="shared" si="0"/>
        <v>APPLICATION SUBMITTED</v>
      </c>
    </row>
    <row r="18" spans="1:4" x14ac:dyDescent="0.3">
      <c r="A18" s="4" t="str">
        <f>IF([1]MAIN!E20&gt;0, [1]MAIN!E20, "")</f>
        <v>1620 LABS, LLC.</v>
      </c>
      <c r="B18" s="4" t="str">
        <f>IF([1]MAIN!B20="C","MARIJUANA CULTIVATOR",IF([1]MAIN!B20="PD","COURIER PRE-CERT",IF([1]MAIN!B20="DO","COURIER LICENSE",IF([1]MAIN!B20="DE","DELIVERY ENDORSEMENT",IF([1]MAIN!B20="B","MARIJUANA MICROBUSINESS",IF([1]MAIN!B20="P","MARIJUANA PRODUCT MANUFACTURER",IF([1]MAIN!B20="R","MARIJUANA RETAILER",IF([1]MAIN!B20="T","THIRD-PARTY TRANSPORTER",IF([1]MAIN!B20="X","EXISTING LICENSEE TRANSPORTER",IF([1]MAIN!B20="L","INDEPENDENT TESTING LABORATORY",IF([1]MAIN!B20="O","CRAFT MARIJUANA COOPERATIVE",IF([1]MAIN!B20="E","MARIJUANA RESEARCH FACILITY", IF([1]MAIN!B20="PMD", "OPERATOR PRE-CERT", IF([1]MAIN!B20="MD", "OPERATOR LICENSE", ""))))))))))))))</f>
        <v>MARIJUANA CULTIVATOR</v>
      </c>
      <c r="C18" s="4" t="str">
        <f>IF([1]MAIN!F20&gt;0, [1]MAIN!F20, "")</f>
        <v>ATHOL</v>
      </c>
      <c r="D18" s="4" t="str">
        <f t="shared" si="0"/>
        <v>APPLICATION SUBMITTED</v>
      </c>
    </row>
    <row r="19" spans="1:4" x14ac:dyDescent="0.3">
      <c r="A19" s="4" t="str">
        <f>IF([1]MAIN!E21&gt;0, [1]MAIN!E21, "")</f>
        <v>1620 LABS, LLC.</v>
      </c>
      <c r="B19" s="4" t="str">
        <f>IF([1]MAIN!B21="C","MARIJUANA CULTIVATOR",IF([1]MAIN!B21="PD","COURIER PRE-CERT",IF([1]MAIN!B21="DO","COURIER LICENSE",IF([1]MAIN!B21="DE","DELIVERY ENDORSEMENT",IF([1]MAIN!B21="B","MARIJUANA MICROBUSINESS",IF([1]MAIN!B21="P","MARIJUANA PRODUCT MANUFACTURER",IF([1]MAIN!B21="R","MARIJUANA RETAILER",IF([1]MAIN!B21="T","THIRD-PARTY TRANSPORTER",IF([1]MAIN!B21="X","EXISTING LICENSEE TRANSPORTER",IF([1]MAIN!B21="L","INDEPENDENT TESTING LABORATORY",IF([1]MAIN!B21="O","CRAFT MARIJUANA COOPERATIVE",IF([1]MAIN!B21="E","MARIJUANA RESEARCH FACILITY", IF([1]MAIN!B21="PMD", "OPERATOR PRE-CERT", IF([1]MAIN!B21="MD", "OPERATOR LICENSE", ""))))))))))))))</f>
        <v>MARIJUANA PRODUCT MANUFACTURER</v>
      </c>
      <c r="C19" s="4" t="str">
        <f>IF([1]MAIN!F21&gt;0, [1]MAIN!F21, "")</f>
        <v>ATHOL</v>
      </c>
      <c r="D19" s="4" t="str">
        <f t="shared" si="0"/>
        <v>APPLICATION SUBMITTED</v>
      </c>
    </row>
    <row r="20" spans="1:4" x14ac:dyDescent="0.3">
      <c r="A20" s="4" t="str">
        <f>IF([1]MAIN!E22&gt;0, [1]MAIN!E22, "")</f>
        <v>1730 MASS AVE., INC.</v>
      </c>
      <c r="B20" s="4" t="str">
        <f>IF([1]MAIN!B22="C","MARIJUANA CULTIVATOR",IF([1]MAIN!B22="PD","COURIER PRE-CERT",IF([1]MAIN!B22="DO","COURIER LICENSE",IF([1]MAIN!B22="DE","DELIVERY ENDORSEMENT",IF([1]MAIN!B22="B","MARIJUANA MICROBUSINESS",IF([1]MAIN!B22="P","MARIJUANA PRODUCT MANUFACTURER",IF([1]MAIN!B22="R","MARIJUANA RETAILER",IF([1]MAIN!B22="T","THIRD-PARTY TRANSPORTER",IF([1]MAIN!B22="X","EXISTING LICENSEE TRANSPORTER",IF([1]MAIN!B22="L","INDEPENDENT TESTING LABORATORY",IF([1]MAIN!B22="O","CRAFT MARIJUANA COOPERATIVE",IF([1]MAIN!B22="E","MARIJUANA RESEARCH FACILITY", IF([1]MAIN!B22="PMD", "OPERATOR PRE-CERT", IF([1]MAIN!B22="MD", "OPERATOR LICENSE", ""))))))))))))))</f>
        <v>MARIJUANA RETAILER</v>
      </c>
      <c r="C20" s="4" t="str">
        <f>IF([1]MAIN!F22&gt;0, [1]MAIN!F22, "")</f>
        <v>CAMBRIDGE</v>
      </c>
      <c r="D20" s="4" t="str">
        <f t="shared" si="0"/>
        <v>APPLICATION SUBMITTED</v>
      </c>
    </row>
    <row r="21" spans="1:4" x14ac:dyDescent="0.3">
      <c r="A21" s="4" t="str">
        <f>IF([1]MAIN!E23&gt;0, [1]MAIN!E23, "")</f>
        <v>191 LAFAYETTE RD DISPENSARY CO, LLC DBA ROAD TRIP</v>
      </c>
      <c r="B21" s="4" t="str">
        <f>IF([1]MAIN!B23="C","MARIJUANA CULTIVATOR",IF([1]MAIN!B23="PD","COURIER PRE-CERT",IF([1]MAIN!B23="DO","COURIER LICENSE",IF([1]MAIN!B23="DE","DELIVERY ENDORSEMENT",IF([1]MAIN!B23="B","MARIJUANA MICROBUSINESS",IF([1]MAIN!B23="P","MARIJUANA PRODUCT MANUFACTURER",IF([1]MAIN!B23="R","MARIJUANA RETAILER",IF([1]MAIN!B23="T","THIRD-PARTY TRANSPORTER",IF([1]MAIN!B23="X","EXISTING LICENSEE TRANSPORTER",IF([1]MAIN!B23="L","INDEPENDENT TESTING LABORATORY",IF([1]MAIN!B23="O","CRAFT MARIJUANA COOPERATIVE",IF([1]MAIN!B23="E","MARIJUANA RESEARCH FACILITY", IF([1]MAIN!B23="PMD", "OPERATOR PRE-CERT", IF([1]MAIN!B23="MD", "OPERATOR LICENSE", ""))))))))))))))</f>
        <v>MARIJUANA RETAILER</v>
      </c>
      <c r="C21" s="4" t="str">
        <f>IF([1]MAIN!F23&gt;0, [1]MAIN!F23, "")</f>
        <v>SALISBURY</v>
      </c>
      <c r="D21" s="4" t="str">
        <f t="shared" si="0"/>
        <v>APPLICATION SUBMITTED</v>
      </c>
    </row>
    <row r="22" spans="1:4" x14ac:dyDescent="0.3">
      <c r="A22" s="4" t="str">
        <f>IF([1]MAIN!E24&gt;0, [1]MAIN!E24, "")</f>
        <v>195 EAST, LLC</v>
      </c>
      <c r="B22" s="4" t="str">
        <f>IF([1]MAIN!B24="C","MARIJUANA CULTIVATOR",IF([1]MAIN!B24="PD","COURIER PRE-CERT",IF([1]MAIN!B24="DO","COURIER LICENSE",IF([1]MAIN!B24="DE","DELIVERY ENDORSEMENT",IF([1]MAIN!B24="B","MARIJUANA MICROBUSINESS",IF([1]MAIN!B24="P","MARIJUANA PRODUCT MANUFACTURER",IF([1]MAIN!B24="R","MARIJUANA RETAILER",IF([1]MAIN!B24="T","THIRD-PARTY TRANSPORTER",IF([1]MAIN!B24="X","EXISTING LICENSEE TRANSPORTER",IF([1]MAIN!B24="L","INDEPENDENT TESTING LABORATORY",IF([1]MAIN!B24="O","CRAFT MARIJUANA COOPERATIVE",IF([1]MAIN!B24="E","MARIJUANA RESEARCH FACILITY", IF([1]MAIN!B24="PMD", "OPERATOR PRE-CERT", IF([1]MAIN!B24="MD", "OPERATOR LICENSE", ""))))))))))))))</f>
        <v>COURIER PRE-CERT</v>
      </c>
      <c r="C22" s="4" t="str">
        <f>IF([1]MAIN!F24&gt;0, [1]MAIN!F24, "")</f>
        <v>NOT DISCLOSED</v>
      </c>
      <c r="D22" s="4" t="str">
        <f t="shared" si="0"/>
        <v>APPLICATION SUBMITTED</v>
      </c>
    </row>
    <row r="23" spans="1:4" x14ac:dyDescent="0.3">
      <c r="A23" s="4" t="str">
        <f>IF([1]MAIN!E25&gt;0, [1]MAIN!E25, "")</f>
        <v>195 EAST, LLC</v>
      </c>
      <c r="B23" s="4" t="str">
        <f>IF([1]MAIN!B25="C","MARIJUANA CULTIVATOR",IF([1]MAIN!B25="PD","COURIER PRE-CERT",IF([1]MAIN!B25="DO","COURIER LICENSE",IF([1]MAIN!B25="DE","DELIVERY ENDORSEMENT",IF([1]MAIN!B25="B","MARIJUANA MICROBUSINESS",IF([1]MAIN!B25="P","MARIJUANA PRODUCT MANUFACTURER",IF([1]MAIN!B25="R","MARIJUANA RETAILER",IF([1]MAIN!B25="T","THIRD-PARTY TRANSPORTER",IF([1]MAIN!B25="X","EXISTING LICENSEE TRANSPORTER",IF([1]MAIN!B25="L","INDEPENDENT TESTING LABORATORY",IF([1]MAIN!B25="O","CRAFT MARIJUANA COOPERATIVE",IF([1]MAIN!B25="E","MARIJUANA RESEARCH FACILITY", IF([1]MAIN!B25="PMD", "OPERATOR PRE-CERT", IF([1]MAIN!B25="MD", "OPERATOR LICENSE", ""))))))))))))))</f>
        <v>OPERATOR PRE-CERT</v>
      </c>
      <c r="C23" s="4" t="str">
        <f>IF([1]MAIN!F25&gt;0, [1]MAIN!F25, "")</f>
        <v>N/A</v>
      </c>
      <c r="D23" s="4" t="str">
        <f t="shared" si="0"/>
        <v>APPLICATION SUBMITTED</v>
      </c>
    </row>
    <row r="24" spans="1:4" x14ac:dyDescent="0.3">
      <c r="A24" s="4" t="str">
        <f>IF([1]MAIN!E26&gt;0, [1]MAIN!E26, "")</f>
        <v>1CONNECTION LLC FKA 1CONNECTION CORP.</v>
      </c>
      <c r="B24" s="4" t="str">
        <f>IF([1]MAIN!B26="C","MARIJUANA CULTIVATOR",IF([1]MAIN!B26="PD","COURIER PRE-CERT",IF([1]MAIN!B26="DO","COURIER LICENSE",IF([1]MAIN!B26="DE","DELIVERY ENDORSEMENT",IF([1]MAIN!B26="B","MARIJUANA MICROBUSINESS",IF([1]MAIN!B26="P","MARIJUANA PRODUCT MANUFACTURER",IF([1]MAIN!B26="R","MARIJUANA RETAILER",IF([1]MAIN!B26="T","THIRD-PARTY TRANSPORTER",IF([1]MAIN!B26="X","EXISTING LICENSEE TRANSPORTER",IF([1]MAIN!B26="L","INDEPENDENT TESTING LABORATORY",IF([1]MAIN!B26="O","CRAFT MARIJUANA COOPERATIVE",IF([1]MAIN!B26="E","MARIJUANA RESEARCH FACILITY", IF([1]MAIN!B26="PMD", "OPERATOR PRE-CERT", IF([1]MAIN!B26="MD", "OPERATOR LICENSE", ""))))))))))))))</f>
        <v>MARIJUANA RETAILER</v>
      </c>
      <c r="C24" s="4" t="str">
        <f>IF([1]MAIN!F26&gt;0, [1]MAIN!F26, "")</f>
        <v>DIGHTON</v>
      </c>
      <c r="D24" s="4" t="str">
        <f t="shared" si="0"/>
        <v>APPLICATION SUBMITTED</v>
      </c>
    </row>
    <row r="25" spans="1:4" x14ac:dyDescent="0.3">
      <c r="A25" s="4" t="str">
        <f>IF([1]MAIN!E27&gt;0, [1]MAIN!E27, "")</f>
        <v>1CONNECTION LLC FKA 1CONNECTION CORP.</v>
      </c>
      <c r="B25" s="4" t="str">
        <f>IF([1]MAIN!B27="C","MARIJUANA CULTIVATOR",IF([1]MAIN!B27="PD","COURIER PRE-CERT",IF([1]MAIN!B27="DO","COURIER LICENSE",IF([1]MAIN!B27="DE","DELIVERY ENDORSEMENT",IF([1]MAIN!B27="B","MARIJUANA MICROBUSINESS",IF([1]MAIN!B27="P","MARIJUANA PRODUCT MANUFACTURER",IF([1]MAIN!B27="R","MARIJUANA RETAILER",IF([1]MAIN!B27="T","THIRD-PARTY TRANSPORTER",IF([1]MAIN!B27="X","EXISTING LICENSEE TRANSPORTER",IF([1]MAIN!B27="L","INDEPENDENT TESTING LABORATORY",IF([1]MAIN!B27="O","CRAFT MARIJUANA COOPERATIVE",IF([1]MAIN!B27="E","MARIJUANA RESEARCH FACILITY", IF([1]MAIN!B27="PMD", "OPERATOR PRE-CERT", IF([1]MAIN!B27="MD", "OPERATOR LICENSE", ""))))))))))))))</f>
        <v>MARIJUANA CULTIVATOR</v>
      </c>
      <c r="C25" s="4" t="str">
        <f>IF([1]MAIN!F27&gt;0, [1]MAIN!F27, "")</f>
        <v>DIGHTON</v>
      </c>
      <c r="D25" s="4" t="str">
        <f t="shared" si="0"/>
        <v>APPLICATION SUBMITTED</v>
      </c>
    </row>
    <row r="26" spans="1:4" x14ac:dyDescent="0.3">
      <c r="A26" s="4" t="str">
        <f>IF([1]MAIN!E28&gt;0, [1]MAIN!E28, "")</f>
        <v>1CONNECTION LLC FKA 1CONNECTION CORP.</v>
      </c>
      <c r="B26" s="4" t="str">
        <f>IF([1]MAIN!B28="C","MARIJUANA CULTIVATOR",IF([1]MAIN!B28="PD","COURIER PRE-CERT",IF([1]MAIN!B28="DO","COURIER LICENSE",IF([1]MAIN!B28="DE","DELIVERY ENDORSEMENT",IF([1]MAIN!B28="B","MARIJUANA MICROBUSINESS",IF([1]MAIN!B28="P","MARIJUANA PRODUCT MANUFACTURER",IF([1]MAIN!B28="R","MARIJUANA RETAILER",IF([1]MAIN!B28="T","THIRD-PARTY TRANSPORTER",IF([1]MAIN!B28="X","EXISTING LICENSEE TRANSPORTER",IF([1]MAIN!B28="L","INDEPENDENT TESTING LABORATORY",IF([1]MAIN!B28="O","CRAFT MARIJUANA COOPERATIVE",IF([1]MAIN!B28="E","MARIJUANA RESEARCH FACILITY", IF([1]MAIN!B28="PMD", "OPERATOR PRE-CERT", IF([1]MAIN!B28="MD", "OPERATOR LICENSE", ""))))))))))))))</f>
        <v>MARIJUANA PRODUCT MANUFACTURER</v>
      </c>
      <c r="C26" s="4" t="str">
        <f>IF([1]MAIN!F28&gt;0, [1]MAIN!F28, "")</f>
        <v>DIGHTON</v>
      </c>
      <c r="D26" s="4" t="str">
        <f t="shared" si="0"/>
        <v>APPLICATION SUBMITTED</v>
      </c>
    </row>
    <row r="27" spans="1:4" x14ac:dyDescent="0.3">
      <c r="A27" s="4" t="str">
        <f>IF([1]MAIN!E29&gt;0, [1]MAIN!E29, "")</f>
        <v>202 TRADING COMPANY, LLC</v>
      </c>
      <c r="B27" s="4" t="str">
        <f>IF([1]MAIN!B29="C","MARIJUANA CULTIVATOR",IF([1]MAIN!B29="PD","COURIER PRE-CERT",IF([1]MAIN!B29="DO","COURIER LICENSE",IF([1]MAIN!B29="DE","DELIVERY ENDORSEMENT",IF([1]MAIN!B29="B","MARIJUANA MICROBUSINESS",IF([1]MAIN!B29="P","MARIJUANA PRODUCT MANUFACTURER",IF([1]MAIN!B29="R","MARIJUANA RETAILER",IF([1]MAIN!B29="T","THIRD-PARTY TRANSPORTER",IF([1]MAIN!B29="X","EXISTING LICENSEE TRANSPORTER",IF([1]MAIN!B29="L","INDEPENDENT TESTING LABORATORY",IF([1]MAIN!B29="O","CRAFT MARIJUANA COOPERATIVE",IF([1]MAIN!B29="E","MARIJUANA RESEARCH FACILITY", IF([1]MAIN!B29="PMD", "OPERATOR PRE-CERT", IF([1]MAIN!B29="MD", "OPERATOR LICENSE", ""))))))))))))))</f>
        <v>MARIJUANA RETAILER</v>
      </c>
      <c r="C27" s="4" t="str">
        <f>IF([1]MAIN!F29&gt;0, [1]MAIN!F29, "")</f>
        <v>WINCHENDON</v>
      </c>
      <c r="D27" s="4" t="str">
        <f t="shared" si="0"/>
        <v>APPLICATION SUBMITTED</v>
      </c>
    </row>
    <row r="28" spans="1:4" x14ac:dyDescent="0.3">
      <c r="A28" s="4" t="str">
        <f>IF([1]MAIN!E30&gt;0, [1]MAIN!E30, "")</f>
        <v>208 WORCESTER STREET, LLC</v>
      </c>
      <c r="B28" s="4" t="str">
        <f>IF([1]MAIN!B30="C","MARIJUANA CULTIVATOR",IF([1]MAIN!B30="PD","COURIER PRE-CERT",IF([1]MAIN!B30="DO","COURIER LICENSE",IF([1]MAIN!B30="DE","DELIVERY ENDORSEMENT",IF([1]MAIN!B30="B","MARIJUANA MICROBUSINESS",IF([1]MAIN!B30="P","MARIJUANA PRODUCT MANUFACTURER",IF([1]MAIN!B30="R","MARIJUANA RETAILER",IF([1]MAIN!B30="T","THIRD-PARTY TRANSPORTER",IF([1]MAIN!B30="X","EXISTING LICENSEE TRANSPORTER",IF([1]MAIN!B30="L","INDEPENDENT TESTING LABORATORY",IF([1]MAIN!B30="O","CRAFT MARIJUANA COOPERATIVE",IF([1]MAIN!B30="E","MARIJUANA RESEARCH FACILITY", IF([1]MAIN!B30="PMD", "OPERATOR PRE-CERT", IF([1]MAIN!B30="MD", "OPERATOR LICENSE", ""))))))))))))))</f>
        <v>MARIJUANA RETAILER</v>
      </c>
      <c r="C28" s="4" t="str">
        <f>IF([1]MAIN!F30&gt;0, [1]MAIN!F30, "")</f>
        <v>SOUTHBRIDGE</v>
      </c>
      <c r="D28" s="4" t="str">
        <f t="shared" si="0"/>
        <v>APPLICATION SUBMITTED</v>
      </c>
    </row>
    <row r="29" spans="1:4" x14ac:dyDescent="0.3">
      <c r="A29" s="4" t="str">
        <f>IF([1]MAIN!E31&gt;0, [1]MAIN!E31, "")</f>
        <v>220 ONEIL, LLC</v>
      </c>
      <c r="B29" s="4" t="str">
        <f>IF([1]MAIN!B31="C","MARIJUANA CULTIVATOR",IF([1]MAIN!B31="PD","COURIER PRE-CERT",IF([1]MAIN!B31="DO","COURIER LICENSE",IF([1]MAIN!B31="DE","DELIVERY ENDORSEMENT",IF([1]MAIN!B31="B","MARIJUANA MICROBUSINESS",IF([1]MAIN!B31="P","MARIJUANA PRODUCT MANUFACTURER",IF([1]MAIN!B31="R","MARIJUANA RETAILER",IF([1]MAIN!B31="T","THIRD-PARTY TRANSPORTER",IF([1]MAIN!B31="X","EXISTING LICENSEE TRANSPORTER",IF([1]MAIN!B31="L","INDEPENDENT TESTING LABORATORY",IF([1]MAIN!B31="O","CRAFT MARIJUANA COOPERATIVE",IF([1]MAIN!B31="E","MARIJUANA RESEARCH FACILITY", IF([1]MAIN!B31="PMD", "OPERATOR PRE-CERT", IF([1]MAIN!B31="MD", "OPERATOR LICENSE", ""))))))))))))))</f>
        <v>MARIJUANA RETAILER</v>
      </c>
      <c r="C29" s="4" t="str">
        <f>IF([1]MAIN!F31&gt;0, [1]MAIN!F31, "")</f>
        <v>ATTLEBORO</v>
      </c>
      <c r="D29" s="4" t="str">
        <f t="shared" si="0"/>
        <v>APPLICATION SUBMITTED</v>
      </c>
    </row>
    <row r="30" spans="1:4" x14ac:dyDescent="0.3">
      <c r="A30" s="4" t="str">
        <f>IF([1]MAIN!E32&gt;0, [1]MAIN!E32, "")</f>
        <v>253 ORGANIC LLC</v>
      </c>
      <c r="B30" s="4" t="str">
        <f>IF([1]MAIN!B32="C","MARIJUANA CULTIVATOR",IF([1]MAIN!B32="PD","COURIER PRE-CERT",IF([1]MAIN!B32="DO","COURIER LICENSE",IF([1]MAIN!B32="DE","DELIVERY ENDORSEMENT",IF([1]MAIN!B32="B","MARIJUANA MICROBUSINESS",IF([1]MAIN!B32="P","MARIJUANA PRODUCT MANUFACTURER",IF([1]MAIN!B32="R","MARIJUANA RETAILER",IF([1]MAIN!B32="T","THIRD-PARTY TRANSPORTER",IF([1]MAIN!B32="X","EXISTING LICENSEE TRANSPORTER",IF([1]MAIN!B32="L","INDEPENDENT TESTING LABORATORY",IF([1]MAIN!B32="O","CRAFT MARIJUANA COOPERATIVE",IF([1]MAIN!B32="E","MARIJUANA RESEARCH FACILITY", IF([1]MAIN!B32="PMD", "OPERATOR PRE-CERT", IF([1]MAIN!B32="MD", "OPERATOR LICENSE", ""))))))))))))))</f>
        <v>MARIJUANA RETAILER</v>
      </c>
      <c r="C30" s="4" t="str">
        <f>IF([1]MAIN!F32&gt;0, [1]MAIN!F32, "")</f>
        <v>MONTAGUE</v>
      </c>
      <c r="D30" s="4" t="str">
        <f t="shared" si="0"/>
        <v>APPLICATION SUBMITTED</v>
      </c>
    </row>
    <row r="31" spans="1:4" x14ac:dyDescent="0.3">
      <c r="A31" s="4" t="str">
        <f>IF([1]MAIN!E33&gt;0, [1]MAIN!E33, "")</f>
        <v>253 ORGANIC LLC</v>
      </c>
      <c r="B31" s="4" t="str">
        <f>IF([1]MAIN!B33="C","MARIJUANA CULTIVATOR",IF([1]MAIN!B33="PD","COURIER PRE-CERT",IF([1]MAIN!B33="DO","COURIER LICENSE",IF([1]MAIN!B33="DE","DELIVERY ENDORSEMENT",IF([1]MAIN!B33="B","MARIJUANA MICROBUSINESS",IF([1]MAIN!B33="P","MARIJUANA PRODUCT MANUFACTURER",IF([1]MAIN!B33="R","MARIJUANA RETAILER",IF([1]MAIN!B33="T","THIRD-PARTY TRANSPORTER",IF([1]MAIN!B33="X","EXISTING LICENSEE TRANSPORTER",IF([1]MAIN!B33="L","INDEPENDENT TESTING LABORATORY",IF([1]MAIN!B33="O","CRAFT MARIJUANA COOPERATIVE",IF([1]MAIN!B33="E","MARIJUANA RESEARCH FACILITY", IF([1]MAIN!B33="PMD", "OPERATOR PRE-CERT", IF([1]MAIN!B33="MD", "OPERATOR LICENSE", ""))))))))))))))</f>
        <v>MARIJUANA CULTIVATOR</v>
      </c>
      <c r="C31" s="4" t="str">
        <f>IF([1]MAIN!F33&gt;0, [1]MAIN!F33, "")</f>
        <v>MONTAGUE</v>
      </c>
      <c r="D31" s="4" t="str">
        <f t="shared" si="0"/>
        <v>APPLICATION SUBMITTED</v>
      </c>
    </row>
    <row r="32" spans="1:4" x14ac:dyDescent="0.3">
      <c r="A32" s="4" t="str">
        <f>IF([1]MAIN!E34&gt;0, [1]MAIN!E34, "")</f>
        <v>253 ORGANIC LLC</v>
      </c>
      <c r="B32" s="4" t="str">
        <f>IF([1]MAIN!B34="C","MARIJUANA CULTIVATOR",IF([1]MAIN!B34="PD","COURIER PRE-CERT",IF([1]MAIN!B34="DO","COURIER LICENSE",IF([1]MAIN!B34="DE","DELIVERY ENDORSEMENT",IF([1]MAIN!B34="B","MARIJUANA MICROBUSINESS",IF([1]MAIN!B34="P","MARIJUANA PRODUCT MANUFACTURER",IF([1]MAIN!B34="R","MARIJUANA RETAILER",IF([1]MAIN!B34="T","THIRD-PARTY TRANSPORTER",IF([1]MAIN!B34="X","EXISTING LICENSEE TRANSPORTER",IF([1]MAIN!B34="L","INDEPENDENT TESTING LABORATORY",IF([1]MAIN!B34="O","CRAFT MARIJUANA COOPERATIVE",IF([1]MAIN!B34="E","MARIJUANA RESEARCH FACILITY", IF([1]MAIN!B34="PMD", "OPERATOR PRE-CERT", IF([1]MAIN!B34="MD", "OPERATOR LICENSE", ""))))))))))))))</f>
        <v>MARIJUANA PRODUCT MANUFACTURER</v>
      </c>
      <c r="C32" s="4" t="str">
        <f>IF([1]MAIN!F34&gt;0, [1]MAIN!F34, "")</f>
        <v>MONTAGUE</v>
      </c>
      <c r="D32" s="4" t="str">
        <f t="shared" si="0"/>
        <v>APPLICATION SUBMITTED</v>
      </c>
    </row>
    <row r="33" spans="1:4" x14ac:dyDescent="0.3">
      <c r="A33" s="4" t="str">
        <f>IF([1]MAIN!E35&gt;0, [1]MAIN!E35, "")</f>
        <v>253 ORGANIC, LLC F/K/A RC RETAIL AMHERST LLC</v>
      </c>
      <c r="B33" s="4" t="str">
        <f>IF([1]MAIN!B35="C","MARIJUANA CULTIVATOR",IF([1]MAIN!B35="PD","COURIER PRE-CERT",IF([1]MAIN!B35="DO","COURIER LICENSE",IF([1]MAIN!B35="DE","DELIVERY ENDORSEMENT",IF([1]MAIN!B35="B","MARIJUANA MICROBUSINESS",IF([1]MAIN!B35="P","MARIJUANA PRODUCT MANUFACTURER",IF([1]MAIN!B35="R","MARIJUANA RETAILER",IF([1]MAIN!B35="T","THIRD-PARTY TRANSPORTER",IF([1]MAIN!B35="X","EXISTING LICENSEE TRANSPORTER",IF([1]MAIN!B35="L","INDEPENDENT TESTING LABORATORY",IF([1]MAIN!B35="O","CRAFT MARIJUANA COOPERATIVE",IF([1]MAIN!B35="E","MARIJUANA RESEARCH FACILITY", IF([1]MAIN!B35="PMD", "OPERATOR PRE-CERT", IF([1]MAIN!B35="MD", "OPERATOR LICENSE", ""))))))))))))))</f>
        <v>MARIJUANA RETAILER</v>
      </c>
      <c r="C33" s="4" t="str">
        <f>IF([1]MAIN!F35&gt;0, [1]MAIN!F35, "")</f>
        <v>AMHERST</v>
      </c>
      <c r="D33" s="4" t="str">
        <f t="shared" si="0"/>
        <v>APPLICATION SUBMITTED</v>
      </c>
    </row>
    <row r="34" spans="1:4" x14ac:dyDescent="0.3">
      <c r="A34" s="4" t="str">
        <f>IF([1]MAIN!E36&gt;0, [1]MAIN!E36, "")</f>
        <v>27 BROOM STREET, LLC</v>
      </c>
      <c r="B34" s="4" t="str">
        <f>IF([1]MAIN!B36="C","MARIJUANA CULTIVATOR",IF([1]MAIN!B36="PD","COURIER PRE-CERT",IF([1]MAIN!B36="DO","COURIER LICENSE",IF([1]MAIN!B36="DE","DELIVERY ENDORSEMENT",IF([1]MAIN!B36="B","MARIJUANA MICROBUSINESS",IF([1]MAIN!B36="P","MARIJUANA PRODUCT MANUFACTURER",IF([1]MAIN!B36="R","MARIJUANA RETAILER",IF([1]MAIN!B36="T","THIRD-PARTY TRANSPORTER",IF([1]MAIN!B36="X","EXISTING LICENSEE TRANSPORTER",IF([1]MAIN!B36="L","INDEPENDENT TESTING LABORATORY",IF([1]MAIN!B36="O","CRAFT MARIJUANA COOPERATIVE",IF([1]MAIN!B36="E","MARIJUANA RESEARCH FACILITY", IF([1]MAIN!B36="PMD", "OPERATOR PRE-CERT", IF([1]MAIN!B36="MD", "OPERATOR LICENSE", ""))))))))))))))</f>
        <v>MARIJUANA CULTIVATOR</v>
      </c>
      <c r="C34" s="4" t="str">
        <f>IF([1]MAIN!F36&gt;0, [1]MAIN!F36, "")</f>
        <v>PLAINFIELD</v>
      </c>
      <c r="D34" s="4" t="str">
        <f t="shared" si="0"/>
        <v>APPLICATION SUBMITTED</v>
      </c>
    </row>
    <row r="35" spans="1:4" x14ac:dyDescent="0.3">
      <c r="A35" s="4" t="str">
        <f>IF([1]MAIN!E37&gt;0, [1]MAIN!E37, "")</f>
        <v>27 BROOM STREET, LLC</v>
      </c>
      <c r="B35" s="4" t="str">
        <f>IF([1]MAIN!B37="C","MARIJUANA CULTIVATOR",IF([1]MAIN!B37="PD","COURIER PRE-CERT",IF([1]MAIN!B37="DO","COURIER LICENSE",IF([1]MAIN!B37="DE","DELIVERY ENDORSEMENT",IF([1]MAIN!B37="B","MARIJUANA MICROBUSINESS",IF([1]MAIN!B37="P","MARIJUANA PRODUCT MANUFACTURER",IF([1]MAIN!B37="R","MARIJUANA RETAILER",IF([1]MAIN!B37="T","THIRD-PARTY TRANSPORTER",IF([1]MAIN!B37="X","EXISTING LICENSEE TRANSPORTER",IF([1]MAIN!B37="L","INDEPENDENT TESTING LABORATORY",IF([1]MAIN!B37="O","CRAFT MARIJUANA COOPERATIVE",IF([1]MAIN!B37="E","MARIJUANA RESEARCH FACILITY", IF([1]MAIN!B37="PMD", "OPERATOR PRE-CERT", IF([1]MAIN!B37="MD", "OPERATOR LICENSE", ""))))))))))))))</f>
        <v>MARIJUANA PRODUCT MANUFACTURER</v>
      </c>
      <c r="C35" s="4" t="str">
        <f>IF([1]MAIN!F37&gt;0, [1]MAIN!F37, "")</f>
        <v>PLAINFIELD</v>
      </c>
      <c r="D35" s="4" t="str">
        <f t="shared" si="0"/>
        <v>APPLICATION SUBMITTED</v>
      </c>
    </row>
    <row r="36" spans="1:4" x14ac:dyDescent="0.3">
      <c r="A36" s="4" t="str">
        <f>IF([1]MAIN!E38&gt;0, [1]MAIN!E38, "")</f>
        <v>27 BROOM STREET, LLC</v>
      </c>
      <c r="B36" s="4" t="str">
        <f>IF([1]MAIN!B38="C","MARIJUANA CULTIVATOR",IF([1]MAIN!B38="PD","COURIER PRE-CERT",IF([1]MAIN!B38="DO","COURIER LICENSE",IF([1]MAIN!B38="DE","DELIVERY ENDORSEMENT",IF([1]MAIN!B38="B","MARIJUANA MICROBUSINESS",IF([1]MAIN!B38="P","MARIJUANA PRODUCT MANUFACTURER",IF([1]MAIN!B38="R","MARIJUANA RETAILER",IF([1]MAIN!B38="T","THIRD-PARTY TRANSPORTER",IF([1]MAIN!B38="X","EXISTING LICENSEE TRANSPORTER",IF([1]MAIN!B38="L","INDEPENDENT TESTING LABORATORY",IF([1]MAIN!B38="O","CRAFT MARIJUANA COOPERATIVE",IF([1]MAIN!B38="E","MARIJUANA RESEARCH FACILITY", IF([1]MAIN!B38="PMD", "OPERATOR PRE-CERT", IF([1]MAIN!B38="MD", "OPERATOR LICENSE", ""))))))))))))))</f>
        <v>MARIJUANA CULTIVATOR</v>
      </c>
      <c r="C36" s="4" t="str">
        <f>IF([1]MAIN!F38&gt;0, [1]MAIN!F38, "")</f>
        <v>PLAINFIELD</v>
      </c>
      <c r="D36" s="4" t="str">
        <f t="shared" si="0"/>
        <v>APPLICATION SUBMITTED</v>
      </c>
    </row>
    <row r="37" spans="1:4" x14ac:dyDescent="0.3">
      <c r="A37" s="4" t="str">
        <f>IF([1]MAIN!E39&gt;0, [1]MAIN!E39, "")</f>
        <v>3 QUABBIN ORANGE, LLC</v>
      </c>
      <c r="B37" s="4" t="str">
        <f>IF([1]MAIN!B39="C","MARIJUANA CULTIVATOR",IF([1]MAIN!B39="PD","COURIER PRE-CERT",IF([1]MAIN!B39="DO","COURIER LICENSE",IF([1]MAIN!B39="DE","DELIVERY ENDORSEMENT",IF([1]MAIN!B39="B","MARIJUANA MICROBUSINESS",IF([1]MAIN!B39="P","MARIJUANA PRODUCT MANUFACTURER",IF([1]MAIN!B39="R","MARIJUANA RETAILER",IF([1]MAIN!B39="T","THIRD-PARTY TRANSPORTER",IF([1]MAIN!B39="X","EXISTING LICENSEE TRANSPORTER",IF([1]MAIN!B39="L","INDEPENDENT TESTING LABORATORY",IF([1]MAIN!B39="O","CRAFT MARIJUANA COOPERATIVE",IF([1]MAIN!B39="E","MARIJUANA RESEARCH FACILITY", IF([1]MAIN!B39="PMD", "OPERATOR PRE-CERT", IF([1]MAIN!B39="MD", "OPERATOR LICENSE", ""))))))))))))))</f>
        <v>MARIJUANA CULTIVATOR</v>
      </c>
      <c r="C37" s="4" t="str">
        <f>IF([1]MAIN!F39&gt;0, [1]MAIN!F39, "")</f>
        <v>ORANGE</v>
      </c>
      <c r="D37" s="4" t="str">
        <f t="shared" si="0"/>
        <v>APPLICATION SUBMITTED</v>
      </c>
    </row>
    <row r="38" spans="1:4" x14ac:dyDescent="0.3">
      <c r="A38" s="4" t="str">
        <f>IF([1]MAIN!E40&gt;0, [1]MAIN!E40, "")</f>
        <v>311 PAGE BLVD, LLC</v>
      </c>
      <c r="B38" s="4" t="str">
        <f>IF([1]MAIN!B40="C","MARIJUANA CULTIVATOR",IF([1]MAIN!B40="PD","COURIER PRE-CERT",IF([1]MAIN!B40="DO","COURIER LICENSE",IF([1]MAIN!B40="DE","DELIVERY ENDORSEMENT",IF([1]MAIN!B40="B","MARIJUANA MICROBUSINESS",IF([1]MAIN!B40="P","MARIJUANA PRODUCT MANUFACTURER",IF([1]MAIN!B40="R","MARIJUANA RETAILER",IF([1]MAIN!B40="T","THIRD-PARTY TRANSPORTER",IF([1]MAIN!B40="X","EXISTING LICENSEE TRANSPORTER",IF([1]MAIN!B40="L","INDEPENDENT TESTING LABORATORY",IF([1]MAIN!B40="O","CRAFT MARIJUANA COOPERATIVE",IF([1]MAIN!B40="E","MARIJUANA RESEARCH FACILITY", IF([1]MAIN!B40="PMD", "OPERATOR PRE-CERT", IF([1]MAIN!B40="MD", "OPERATOR LICENSE", ""))))))))))))))</f>
        <v>MARIJUANA RETAILER</v>
      </c>
      <c r="C38" s="4" t="str">
        <f>IF([1]MAIN!F40&gt;0, [1]MAIN!F40, "")</f>
        <v>SPRINGFIELD</v>
      </c>
      <c r="D38" s="4" t="str">
        <f t="shared" si="0"/>
        <v>APPLICATION SUBMITTED</v>
      </c>
    </row>
    <row r="39" spans="1:4" x14ac:dyDescent="0.3">
      <c r="A39" s="4" t="str">
        <f>IF([1]MAIN!E41&gt;0, [1]MAIN!E41, "")</f>
        <v>4BROS, INC.</v>
      </c>
      <c r="B39" s="4" t="str">
        <f>IF([1]MAIN!B41="C","MARIJUANA CULTIVATOR",IF([1]MAIN!B41="PD","COURIER PRE-CERT",IF([1]MAIN!B41="DO","COURIER LICENSE",IF([1]MAIN!B41="DE","DELIVERY ENDORSEMENT",IF([1]MAIN!B41="B","MARIJUANA MICROBUSINESS",IF([1]MAIN!B41="P","MARIJUANA PRODUCT MANUFACTURER",IF([1]MAIN!B41="R","MARIJUANA RETAILER",IF([1]MAIN!B41="T","THIRD-PARTY TRANSPORTER",IF([1]MAIN!B41="X","EXISTING LICENSEE TRANSPORTER",IF([1]MAIN!B41="L","INDEPENDENT TESTING LABORATORY",IF([1]MAIN!B41="O","CRAFT MARIJUANA COOPERATIVE",IF([1]MAIN!B41="E","MARIJUANA RESEARCH FACILITY", IF([1]MAIN!B41="PMD", "OPERATOR PRE-CERT", IF([1]MAIN!B41="MD", "OPERATOR LICENSE", ""))))))))))))))</f>
        <v>MARIJUANA RETAILER</v>
      </c>
      <c r="C39" s="4" t="str">
        <f>IF([1]MAIN!F41&gt;0, [1]MAIN!F41, "")</f>
        <v>HOLYOKE</v>
      </c>
      <c r="D39" s="4" t="str">
        <f t="shared" si="0"/>
        <v>APPLICATION SUBMITTED</v>
      </c>
    </row>
    <row r="40" spans="1:4" x14ac:dyDescent="0.3">
      <c r="A40" s="4" t="str">
        <f>IF([1]MAIN!E42&gt;0, [1]MAIN!E42, "")</f>
        <v>4BROS, INC.</v>
      </c>
      <c r="B40" s="4" t="str">
        <f>IF([1]MAIN!B42="C","MARIJUANA CULTIVATOR",IF([1]MAIN!B42="PD","COURIER PRE-CERT",IF([1]MAIN!B42="DO","COURIER LICENSE",IF([1]MAIN!B42="DE","DELIVERY ENDORSEMENT",IF([1]MAIN!B42="B","MARIJUANA MICROBUSINESS",IF([1]MAIN!B42="P","MARIJUANA PRODUCT MANUFACTURER",IF([1]MAIN!B42="R","MARIJUANA RETAILER",IF([1]MAIN!B42="T","THIRD-PARTY TRANSPORTER",IF([1]MAIN!B42="X","EXISTING LICENSEE TRANSPORTER",IF([1]MAIN!B42="L","INDEPENDENT TESTING LABORATORY",IF([1]MAIN!B42="O","CRAFT MARIJUANA COOPERATIVE",IF([1]MAIN!B42="E","MARIJUANA RESEARCH FACILITY", IF([1]MAIN!B42="PMD", "OPERATOR PRE-CERT", IF([1]MAIN!B42="MD", "OPERATOR LICENSE", ""))))))))))))))</f>
        <v>MARIJUANA CULTIVATOR</v>
      </c>
      <c r="C40" s="4" t="str">
        <f>IF([1]MAIN!F42&gt;0, [1]MAIN!F42, "")</f>
        <v>HOLYOKE</v>
      </c>
      <c r="D40" s="4" t="str">
        <f t="shared" si="0"/>
        <v>APPLICATION SUBMITTED</v>
      </c>
    </row>
    <row r="41" spans="1:4" x14ac:dyDescent="0.3">
      <c r="A41" s="4" t="str">
        <f>IF([1]MAIN!E43&gt;0, [1]MAIN!E43, "")</f>
        <v xml:space="preserve">4BROS, INC. </v>
      </c>
      <c r="B41" s="4" t="str">
        <f>IF([1]MAIN!B43="C","MARIJUANA CULTIVATOR",IF([1]MAIN!B43="PD","COURIER PRE-CERT",IF([1]MAIN!B43="DO","COURIER LICENSE",IF([1]MAIN!B43="DE","DELIVERY ENDORSEMENT",IF([1]MAIN!B43="B","MARIJUANA MICROBUSINESS",IF([1]MAIN!B43="P","MARIJUANA PRODUCT MANUFACTURER",IF([1]MAIN!B43="R","MARIJUANA RETAILER",IF([1]MAIN!B43="T","THIRD-PARTY TRANSPORTER",IF([1]MAIN!B43="X","EXISTING LICENSEE TRANSPORTER",IF([1]MAIN!B43="L","INDEPENDENT TESTING LABORATORY",IF([1]MAIN!B43="O","CRAFT MARIJUANA COOPERATIVE",IF([1]MAIN!B43="E","MARIJUANA RESEARCH FACILITY", IF([1]MAIN!B43="PMD", "OPERATOR PRE-CERT", IF([1]MAIN!B43="MD", "OPERATOR LICENSE", ""))))))))))))))</f>
        <v>MARIJUANA PRODUCT MANUFACTURER</v>
      </c>
      <c r="C41" s="4" t="str">
        <f>IF([1]MAIN!F43&gt;0, [1]MAIN!F43, "")</f>
        <v>HOLYOKE</v>
      </c>
      <c r="D41" s="4" t="str">
        <f t="shared" si="0"/>
        <v>APPLICATION SUBMITTED</v>
      </c>
    </row>
    <row r="42" spans="1:4" x14ac:dyDescent="0.3">
      <c r="A42" s="4" t="str">
        <f>IF([1]MAIN!E44&gt;0, [1]MAIN!E44, "")</f>
        <v>6 BRICKS DELIVERY, LLC</v>
      </c>
      <c r="B42" s="4" t="str">
        <f>IF([1]MAIN!B44="C","MARIJUANA CULTIVATOR",IF([1]MAIN!B44="PD","COURIER PRE-CERT",IF([1]MAIN!B44="DO","COURIER LICENSE",IF([1]MAIN!B44="DE","DELIVERY ENDORSEMENT",IF([1]MAIN!B44="B","MARIJUANA MICROBUSINESS",IF([1]MAIN!B44="P","MARIJUANA PRODUCT MANUFACTURER",IF([1]MAIN!B44="R","MARIJUANA RETAILER",IF([1]MAIN!B44="T","THIRD-PARTY TRANSPORTER",IF([1]MAIN!B44="X","EXISTING LICENSEE TRANSPORTER",IF([1]MAIN!B44="L","INDEPENDENT TESTING LABORATORY",IF([1]MAIN!B44="O","CRAFT MARIJUANA COOPERATIVE",IF([1]MAIN!B44="E","MARIJUANA RESEARCH FACILITY", IF([1]MAIN!B44="PMD", "OPERATOR PRE-CERT", IF([1]MAIN!B44="MD", "OPERATOR LICENSE", ""))))))))))))))</f>
        <v>COURIER PRE-CERT</v>
      </c>
      <c r="C42" s="4" t="str">
        <f>IF([1]MAIN!F44&gt;0, [1]MAIN!F44, "")</f>
        <v>NOT DISCLOSED</v>
      </c>
      <c r="D42" s="4" t="str">
        <f t="shared" si="0"/>
        <v>APPLICATION SUBMITTED</v>
      </c>
    </row>
    <row r="43" spans="1:4" x14ac:dyDescent="0.3">
      <c r="A43" s="4" t="str">
        <f>IF([1]MAIN!E45&gt;0, [1]MAIN!E45, "")</f>
        <v>6 BRICKS, LLC</v>
      </c>
      <c r="B43" s="4" t="str">
        <f>IF([1]MAIN!B45="C","MARIJUANA CULTIVATOR",IF([1]MAIN!B45="PD","COURIER PRE-CERT",IF([1]MAIN!B45="DO","COURIER LICENSE",IF([1]MAIN!B45="DE","DELIVERY ENDORSEMENT",IF([1]MAIN!B45="B","MARIJUANA MICROBUSINESS",IF([1]MAIN!B45="P","MARIJUANA PRODUCT MANUFACTURER",IF([1]MAIN!B45="R","MARIJUANA RETAILER",IF([1]MAIN!B45="T","THIRD-PARTY TRANSPORTER",IF([1]MAIN!B45="X","EXISTING LICENSEE TRANSPORTER",IF([1]MAIN!B45="L","INDEPENDENT TESTING LABORATORY",IF([1]MAIN!B45="O","CRAFT MARIJUANA COOPERATIVE",IF([1]MAIN!B45="E","MARIJUANA RESEARCH FACILITY", IF([1]MAIN!B45="PMD", "OPERATOR PRE-CERT", IF([1]MAIN!B45="MD", "OPERATOR LICENSE", ""))))))))))))))</f>
        <v>MARIJUANA RETAILER</v>
      </c>
      <c r="C43" s="4" t="str">
        <f>IF([1]MAIN!F45&gt;0, [1]MAIN!F45, "")</f>
        <v>SPRINGFIELD</v>
      </c>
      <c r="D43" s="4" t="str">
        <f t="shared" si="0"/>
        <v>APPLICATION SUBMITTED</v>
      </c>
    </row>
    <row r="44" spans="1:4" x14ac:dyDescent="0.3">
      <c r="A44" s="4" t="str">
        <f>IF([1]MAIN!E46&gt;0, [1]MAIN!E46, "")</f>
        <v>612 STUDIOS, LLC</v>
      </c>
      <c r="B44" s="4" t="str">
        <f>IF([1]MAIN!B46="C","MARIJUANA CULTIVATOR",IF([1]MAIN!B46="PD","COURIER PRE-CERT",IF([1]MAIN!B46="DO","COURIER LICENSE",IF([1]MAIN!B46="DE","DELIVERY ENDORSEMENT",IF([1]MAIN!B46="B","MARIJUANA MICROBUSINESS",IF([1]MAIN!B46="P","MARIJUANA PRODUCT MANUFACTURER",IF([1]MAIN!B46="R","MARIJUANA RETAILER",IF([1]MAIN!B46="T","THIRD-PARTY TRANSPORTER",IF([1]MAIN!B46="X","EXISTING LICENSEE TRANSPORTER",IF([1]MAIN!B46="L","INDEPENDENT TESTING LABORATORY",IF([1]MAIN!B46="O","CRAFT MARIJUANA COOPERATIVE",IF([1]MAIN!B46="E","MARIJUANA RESEARCH FACILITY", IF([1]MAIN!B46="PMD", "OPERATOR PRE-CERT", IF([1]MAIN!B46="MD", "OPERATOR LICENSE", ""))))))))))))))</f>
        <v>COURIER PRE-CERT</v>
      </c>
      <c r="C44" s="4" t="str">
        <f>IF([1]MAIN!F46&gt;0, [1]MAIN!F46, "")</f>
        <v>NOT DISCLOSED</v>
      </c>
      <c r="D44" s="4" t="str">
        <f t="shared" si="0"/>
        <v>APPLICATION SUBMITTED</v>
      </c>
    </row>
    <row r="45" spans="1:4" x14ac:dyDescent="0.3">
      <c r="A45" s="4" t="str">
        <f>IF([1]MAIN!E47&gt;0, [1]MAIN!E47, "")</f>
        <v>617 THERAPEUTIC HEALTH CARE, INC.</v>
      </c>
      <c r="B45" s="4" t="str">
        <f>IF([1]MAIN!B47="C","MARIJUANA CULTIVATOR",IF([1]MAIN!B47="PD","COURIER PRE-CERT",IF([1]MAIN!B47="DO","COURIER LICENSE",IF([1]MAIN!B47="DE","DELIVERY ENDORSEMENT",IF([1]MAIN!B47="B","MARIJUANA MICROBUSINESS",IF([1]MAIN!B47="P","MARIJUANA PRODUCT MANUFACTURER",IF([1]MAIN!B47="R","MARIJUANA RETAILER",IF([1]MAIN!B47="T","THIRD-PARTY TRANSPORTER",IF([1]MAIN!B47="X","EXISTING LICENSEE TRANSPORTER",IF([1]MAIN!B47="L","INDEPENDENT TESTING LABORATORY",IF([1]MAIN!B47="O","CRAFT MARIJUANA COOPERATIVE",IF([1]MAIN!B47="E","MARIJUANA RESEARCH FACILITY", IF([1]MAIN!B47="PMD", "OPERATOR PRE-CERT", IF([1]MAIN!B47="MD", "OPERATOR LICENSE", ""))))))))))))))</f>
        <v>MARIJUANA RETAILER</v>
      </c>
      <c r="C45" s="4" t="str">
        <f>IF([1]MAIN!F47&gt;0, [1]MAIN!F47, "")</f>
        <v>BOSTON</v>
      </c>
      <c r="D45" s="4" t="str">
        <f t="shared" si="0"/>
        <v>APPLICATION SUBMITTED</v>
      </c>
    </row>
    <row r="46" spans="1:4" x14ac:dyDescent="0.3">
      <c r="A46" s="4" t="str">
        <f>IF([1]MAIN!E48&gt;0, [1]MAIN!E48, "")</f>
        <v>617 THERAPEUTIC HEALTH CENTER, INC.</v>
      </c>
      <c r="B46" s="4" t="str">
        <f>IF([1]MAIN!B48="C","MARIJUANA CULTIVATOR",IF([1]MAIN!B48="PD","COURIER PRE-CERT",IF([1]MAIN!B48="DO","COURIER LICENSE",IF([1]MAIN!B48="DE","DELIVERY ENDORSEMENT",IF([1]MAIN!B48="B","MARIJUANA MICROBUSINESS",IF([1]MAIN!B48="P","MARIJUANA PRODUCT MANUFACTURER",IF([1]MAIN!B48="R","MARIJUANA RETAILER",IF([1]MAIN!B48="T","THIRD-PARTY TRANSPORTER",IF([1]MAIN!B48="X","EXISTING LICENSEE TRANSPORTER",IF([1]MAIN!B48="L","INDEPENDENT TESTING LABORATORY",IF([1]MAIN!B48="O","CRAFT MARIJUANA COOPERATIVE",IF([1]MAIN!B48="E","MARIJUANA RESEARCH FACILITY", IF([1]MAIN!B48="PMD", "OPERATOR PRE-CERT", IF([1]MAIN!B48="MD", "OPERATOR LICENSE", ""))))))))))))))</f>
        <v>MARIJUANA CULTIVATOR</v>
      </c>
      <c r="C46" s="4" t="str">
        <f>IF([1]MAIN!F48&gt;0, [1]MAIN!F48, "")</f>
        <v>MILLIS</v>
      </c>
      <c r="D46" s="4" t="str">
        <f t="shared" si="0"/>
        <v>APPLICATION SUBMITTED</v>
      </c>
    </row>
    <row r="47" spans="1:4" x14ac:dyDescent="0.3">
      <c r="A47" s="4" t="str">
        <f>IF([1]MAIN!E49&gt;0, [1]MAIN!E49, "")</f>
        <v>620 INDUSTRIES, INC.</v>
      </c>
      <c r="B47" s="4" t="str">
        <f>IF([1]MAIN!B49="C","MARIJUANA CULTIVATOR",IF([1]MAIN!B49="PD","COURIER PRE-CERT",IF([1]MAIN!B49="DO","COURIER LICENSE",IF([1]MAIN!B49="DE","DELIVERY ENDORSEMENT",IF([1]MAIN!B49="B","MARIJUANA MICROBUSINESS",IF([1]MAIN!B49="P","MARIJUANA PRODUCT MANUFACTURER",IF([1]MAIN!B49="R","MARIJUANA RETAILER",IF([1]MAIN!B49="T","THIRD-PARTY TRANSPORTER",IF([1]MAIN!B49="X","EXISTING LICENSEE TRANSPORTER",IF([1]MAIN!B49="L","INDEPENDENT TESTING LABORATORY",IF([1]MAIN!B49="O","CRAFT MARIJUANA COOPERATIVE",IF([1]MAIN!B49="E","MARIJUANA RESEARCH FACILITY", IF([1]MAIN!B49="PMD", "OPERATOR PRE-CERT", IF([1]MAIN!B49="MD", "OPERATOR LICENSE", ""))))))))))))))</f>
        <v>MARIJUANA CULTIVATOR</v>
      </c>
      <c r="C47" s="4" t="str">
        <f>IF([1]MAIN!F49&gt;0, [1]MAIN!F49, "")</f>
        <v>HOLYOKE</v>
      </c>
      <c r="D47" s="4" t="str">
        <f t="shared" si="0"/>
        <v>APPLICATION SUBMITTED</v>
      </c>
    </row>
    <row r="48" spans="1:4" x14ac:dyDescent="0.3">
      <c r="A48" s="4" t="str">
        <f>IF([1]MAIN!E50&gt;0, [1]MAIN!E50, "")</f>
        <v>684 CENTRE ST JP, LLC DBA PROLIFIC</v>
      </c>
      <c r="B48" s="4" t="str">
        <f>IF([1]MAIN!B50="C","MARIJUANA CULTIVATOR",IF([1]MAIN!B50="PD","COURIER PRE-CERT",IF([1]MAIN!B50="DO","COURIER LICENSE",IF([1]MAIN!B50="DE","DELIVERY ENDORSEMENT",IF([1]MAIN!B50="B","MARIJUANA MICROBUSINESS",IF([1]MAIN!B50="P","MARIJUANA PRODUCT MANUFACTURER",IF([1]MAIN!B50="R","MARIJUANA RETAILER",IF([1]MAIN!B50="T","THIRD-PARTY TRANSPORTER",IF([1]MAIN!B50="X","EXISTING LICENSEE TRANSPORTER",IF([1]MAIN!B50="L","INDEPENDENT TESTING LABORATORY",IF([1]MAIN!B50="O","CRAFT MARIJUANA COOPERATIVE",IF([1]MAIN!B50="E","MARIJUANA RESEARCH FACILITY", IF([1]MAIN!B50="PMD", "OPERATOR PRE-CERT", IF([1]MAIN!B50="MD", "OPERATOR LICENSE", ""))))))))))))))</f>
        <v>MARIJUANA RETAILER</v>
      </c>
      <c r="C48" s="4" t="str">
        <f>IF([1]MAIN!F50&gt;0, [1]MAIN!F50, "")</f>
        <v>BOSTON</v>
      </c>
      <c r="D48" s="4" t="str">
        <f t="shared" si="0"/>
        <v>APPLICATION SUBMITTED</v>
      </c>
    </row>
    <row r="49" spans="1:4" x14ac:dyDescent="0.3">
      <c r="A49" s="4" t="str">
        <f>IF([1]MAIN!E51&gt;0, [1]MAIN!E51, "")</f>
        <v>686 CULTIVATION LLC</v>
      </c>
      <c r="B49" s="4" t="str">
        <f>IF([1]MAIN!B51="C","MARIJUANA CULTIVATOR",IF([1]MAIN!B51="PD","COURIER PRE-CERT",IF([1]MAIN!B51="DO","COURIER LICENSE",IF([1]MAIN!B51="DE","DELIVERY ENDORSEMENT",IF([1]MAIN!B51="B","MARIJUANA MICROBUSINESS",IF([1]MAIN!B51="P","MARIJUANA PRODUCT MANUFACTURER",IF([1]MAIN!B51="R","MARIJUANA RETAILER",IF([1]MAIN!B51="T","THIRD-PARTY TRANSPORTER",IF([1]MAIN!B51="X","EXISTING LICENSEE TRANSPORTER",IF([1]MAIN!B51="L","INDEPENDENT TESTING LABORATORY",IF([1]MAIN!B51="O","CRAFT MARIJUANA COOPERATIVE",IF([1]MAIN!B51="E","MARIJUANA RESEARCH FACILITY", IF([1]MAIN!B51="PMD", "OPERATOR PRE-CERT", IF([1]MAIN!B51="MD", "OPERATOR LICENSE", ""))))))))))))))</f>
        <v>MARIJUANA CULTIVATOR</v>
      </c>
      <c r="C49" s="4" t="str">
        <f>IF([1]MAIN!F51&gt;0, [1]MAIN!F51, "")</f>
        <v>TEWKSBURY</v>
      </c>
      <c r="D49" s="4" t="str">
        <f t="shared" si="0"/>
        <v>APPLICATION SUBMITTED</v>
      </c>
    </row>
    <row r="50" spans="1:4" x14ac:dyDescent="0.3">
      <c r="A50" s="4" t="str">
        <f>IF([1]MAIN!E52&gt;0, [1]MAIN!E52, "")</f>
        <v>686 CULTIVATION LLC</v>
      </c>
      <c r="B50" s="4" t="str">
        <f>IF([1]MAIN!B52="C","MARIJUANA CULTIVATOR",IF([1]MAIN!B52="PD","COURIER PRE-CERT",IF([1]MAIN!B52="DO","COURIER LICENSE",IF([1]MAIN!B52="DE","DELIVERY ENDORSEMENT",IF([1]MAIN!B52="B","MARIJUANA MICROBUSINESS",IF([1]MAIN!B52="P","MARIJUANA PRODUCT MANUFACTURER",IF([1]MAIN!B52="R","MARIJUANA RETAILER",IF([1]MAIN!B52="T","THIRD-PARTY TRANSPORTER",IF([1]MAIN!B52="X","EXISTING LICENSEE TRANSPORTER",IF([1]MAIN!B52="L","INDEPENDENT TESTING LABORATORY",IF([1]MAIN!B52="O","CRAFT MARIJUANA COOPERATIVE",IF([1]MAIN!B52="E","MARIJUANA RESEARCH FACILITY", IF([1]MAIN!B52="PMD", "OPERATOR PRE-CERT", IF([1]MAIN!B52="MD", "OPERATOR LICENSE", ""))))))))))))))</f>
        <v>MARIJUANA PRODUCT MANUFACTURER</v>
      </c>
      <c r="C50" s="4" t="str">
        <f>IF([1]MAIN!F52&gt;0, [1]MAIN!F52, "")</f>
        <v>TEWKSBURY</v>
      </c>
      <c r="D50" s="4" t="str">
        <f t="shared" si="0"/>
        <v>APPLICATION SUBMITTED</v>
      </c>
    </row>
    <row r="51" spans="1:4" x14ac:dyDescent="0.3">
      <c r="A51" s="4" t="str">
        <f>IF([1]MAIN!E53&gt;0, [1]MAIN!E53, "")</f>
        <v>71 LOGISTICS DTC, LLC</v>
      </c>
      <c r="B51" s="4" t="str">
        <f>IF([1]MAIN!B53="C","MARIJUANA CULTIVATOR",IF([1]MAIN!B53="PD","COURIER PRE-CERT",IF([1]MAIN!B53="DO","COURIER LICENSE",IF([1]MAIN!B53="DE","DELIVERY ENDORSEMENT",IF([1]MAIN!B53="B","MARIJUANA MICROBUSINESS",IF([1]MAIN!B53="P","MARIJUANA PRODUCT MANUFACTURER",IF([1]MAIN!B53="R","MARIJUANA RETAILER",IF([1]MAIN!B53="T","THIRD-PARTY TRANSPORTER",IF([1]MAIN!B53="X","EXISTING LICENSEE TRANSPORTER",IF([1]MAIN!B53="L","INDEPENDENT TESTING LABORATORY",IF([1]MAIN!B53="O","CRAFT MARIJUANA COOPERATIVE",IF([1]MAIN!B53="E","MARIJUANA RESEARCH FACILITY", IF([1]MAIN!B53="PMD", "OPERATOR PRE-CERT", IF([1]MAIN!B53="MD", "OPERATOR LICENSE", ""))))))))))))))</f>
        <v>OPERATOR PRE-CERT</v>
      </c>
      <c r="C51" s="4" t="str">
        <f>IF([1]MAIN!F53&gt;0, [1]MAIN!F53, "")</f>
        <v>N/A</v>
      </c>
      <c r="D51" s="4" t="str">
        <f t="shared" si="0"/>
        <v>APPLICATION SUBMITTED</v>
      </c>
    </row>
    <row r="52" spans="1:4" x14ac:dyDescent="0.3">
      <c r="A52" s="4" t="str">
        <f>IF([1]MAIN!E54&gt;0, [1]MAIN!E54, "")</f>
        <v>7LEAF GARDENS, LLC</v>
      </c>
      <c r="B52" s="4" t="str">
        <f>IF([1]MAIN!B54="C","MARIJUANA CULTIVATOR",IF([1]MAIN!B54="PD","COURIER PRE-CERT",IF([1]MAIN!B54="DO","COURIER LICENSE",IF([1]MAIN!B54="DE","DELIVERY ENDORSEMENT",IF([1]MAIN!B54="B","MARIJUANA MICROBUSINESS",IF([1]MAIN!B54="P","MARIJUANA PRODUCT MANUFACTURER",IF([1]MAIN!B54="R","MARIJUANA RETAILER",IF([1]MAIN!B54="T","THIRD-PARTY TRANSPORTER",IF([1]MAIN!B54="X","EXISTING LICENSEE TRANSPORTER",IF([1]MAIN!B54="L","INDEPENDENT TESTING LABORATORY",IF([1]MAIN!B54="O","CRAFT MARIJUANA COOPERATIVE",IF([1]MAIN!B54="E","MARIJUANA RESEARCH FACILITY", IF([1]MAIN!B54="PMD", "OPERATOR PRE-CERT", IF([1]MAIN!B54="MD", "OPERATOR LICENSE", ""))))))))))))))</f>
        <v>MARIJUANA PRODUCT MANUFACTURER</v>
      </c>
      <c r="C52" s="4" t="str">
        <f>IF([1]MAIN!F54&gt;0, [1]MAIN!F54, "")</f>
        <v>MIDDLEBOROUGH</v>
      </c>
      <c r="D52" s="4" t="str">
        <f t="shared" si="0"/>
        <v>APPLICATION SUBMITTED</v>
      </c>
    </row>
    <row r="53" spans="1:4" x14ac:dyDescent="0.3">
      <c r="A53" s="4" t="str">
        <f>IF([1]MAIN!E55&gt;0, [1]MAIN!E55, "")</f>
        <v>7LEAF GARDENS, LLC</v>
      </c>
      <c r="B53" s="4" t="str">
        <f>IF([1]MAIN!B55="C","MARIJUANA CULTIVATOR",IF([1]MAIN!B55="PD","COURIER PRE-CERT",IF([1]MAIN!B55="DO","COURIER LICENSE",IF([1]MAIN!B55="DE","DELIVERY ENDORSEMENT",IF([1]MAIN!B55="B","MARIJUANA MICROBUSINESS",IF([1]MAIN!B55="P","MARIJUANA PRODUCT MANUFACTURER",IF([1]MAIN!B55="R","MARIJUANA RETAILER",IF([1]MAIN!B55="T","THIRD-PARTY TRANSPORTER",IF([1]MAIN!B55="X","EXISTING LICENSEE TRANSPORTER",IF([1]MAIN!B55="L","INDEPENDENT TESTING LABORATORY",IF([1]MAIN!B55="O","CRAFT MARIJUANA COOPERATIVE",IF([1]MAIN!B55="E","MARIJUANA RESEARCH FACILITY", IF([1]MAIN!B55="PMD", "OPERATOR PRE-CERT", IF([1]MAIN!B55="MD", "OPERATOR LICENSE", ""))))))))))))))</f>
        <v>MARIJUANA CULTIVATOR</v>
      </c>
      <c r="C53" s="4" t="str">
        <f>IF([1]MAIN!F55&gt;0, [1]MAIN!F55, "")</f>
        <v>MIDDLEBOROUGH</v>
      </c>
      <c r="D53" s="4" t="str">
        <f t="shared" si="0"/>
        <v>APPLICATION SUBMITTED</v>
      </c>
    </row>
    <row r="54" spans="1:4" x14ac:dyDescent="0.3">
      <c r="A54" s="4" t="str">
        <f>IF([1]MAIN!E56&gt;0, [1]MAIN!E56, "")</f>
        <v>876 GROW, INC.</v>
      </c>
      <c r="B54" s="4" t="str">
        <f>IF([1]MAIN!B56="C","MARIJUANA CULTIVATOR",IF([1]MAIN!B56="PD","COURIER PRE-CERT",IF([1]MAIN!B56="DO","COURIER LICENSE",IF([1]MAIN!B56="DE","DELIVERY ENDORSEMENT",IF([1]MAIN!B56="B","MARIJUANA MICROBUSINESS",IF([1]MAIN!B56="P","MARIJUANA PRODUCT MANUFACTURER",IF([1]MAIN!B56="R","MARIJUANA RETAILER",IF([1]MAIN!B56="T","THIRD-PARTY TRANSPORTER",IF([1]MAIN!B56="X","EXISTING LICENSEE TRANSPORTER",IF([1]MAIN!B56="L","INDEPENDENT TESTING LABORATORY",IF([1]MAIN!B56="O","CRAFT MARIJUANA COOPERATIVE",IF([1]MAIN!B56="E","MARIJUANA RESEARCH FACILITY", IF([1]MAIN!B56="PMD", "OPERATOR PRE-CERT", IF([1]MAIN!B56="MD", "OPERATOR LICENSE", ""))))))))))))))</f>
        <v>MARIJUANA CULTIVATOR</v>
      </c>
      <c r="C54" s="4" t="str">
        <f>IF([1]MAIN!F56&gt;0, [1]MAIN!F56, "")</f>
        <v>HOLYOKE</v>
      </c>
      <c r="D54" s="4" t="str">
        <f t="shared" si="0"/>
        <v>APPLICATION SUBMITTED</v>
      </c>
    </row>
    <row r="55" spans="1:4" x14ac:dyDescent="0.3">
      <c r="A55" s="4" t="str">
        <f>IF([1]MAIN!E57&gt;0, [1]MAIN!E57, "")</f>
        <v>ABUNDANT TRANSPORT, LLC</v>
      </c>
      <c r="B55" s="4" t="str">
        <f>IF([1]MAIN!B57="C","MARIJUANA CULTIVATOR",IF([1]MAIN!B57="PD","COURIER PRE-CERT",IF([1]MAIN!B57="DO","COURIER LICENSE",IF([1]MAIN!B57="DE","DELIVERY ENDORSEMENT",IF([1]MAIN!B57="B","MARIJUANA MICROBUSINESS",IF([1]MAIN!B57="P","MARIJUANA PRODUCT MANUFACTURER",IF([1]MAIN!B57="R","MARIJUANA RETAILER",IF([1]MAIN!B57="T","THIRD-PARTY TRANSPORTER",IF([1]MAIN!B57="X","EXISTING LICENSEE TRANSPORTER",IF([1]MAIN!B57="L","INDEPENDENT TESTING LABORATORY",IF([1]MAIN!B57="O","CRAFT MARIJUANA COOPERATIVE",IF([1]MAIN!B57="E","MARIJUANA RESEARCH FACILITY", IF([1]MAIN!B57="PMD", "OPERATOR PRE-CERT", IF([1]MAIN!B57="MD", "OPERATOR LICENSE", ""))))))))))))))</f>
        <v>THIRD-PARTY TRANSPORTER</v>
      </c>
      <c r="C55" s="4" t="str">
        <f>IF([1]MAIN!F57&gt;0, [1]MAIN!F57, "")</f>
        <v>NORTHAMPTON</v>
      </c>
      <c r="D55" s="4" t="str">
        <f t="shared" si="0"/>
        <v>APPLICATION SUBMITTED</v>
      </c>
    </row>
    <row r="56" spans="1:4" x14ac:dyDescent="0.3">
      <c r="A56" s="4" t="str">
        <f>IF([1]MAIN!E58&gt;0, [1]MAIN!E58, "")</f>
        <v>ACK NATURAL, LLC</v>
      </c>
      <c r="B56" s="4" t="str">
        <f>IF([1]MAIN!B58="C","MARIJUANA CULTIVATOR",IF([1]MAIN!B58="PD","COURIER PRE-CERT",IF([1]MAIN!B58="DO","COURIER LICENSE",IF([1]MAIN!B58="DE","DELIVERY ENDORSEMENT",IF([1]MAIN!B58="B","MARIJUANA MICROBUSINESS",IF([1]MAIN!B58="P","MARIJUANA PRODUCT MANUFACTURER",IF([1]MAIN!B58="R","MARIJUANA RETAILER",IF([1]MAIN!B58="T","THIRD-PARTY TRANSPORTER",IF([1]MAIN!B58="X","EXISTING LICENSEE TRANSPORTER",IF([1]MAIN!B58="L","INDEPENDENT TESTING LABORATORY",IF([1]MAIN!B58="O","CRAFT MARIJUANA COOPERATIVE",IF([1]MAIN!B58="E","MARIJUANA RESEARCH FACILITY", IF([1]MAIN!B58="PMD", "OPERATOR PRE-CERT", IF([1]MAIN!B58="MD", "OPERATOR LICENSE", ""))))))))))))))</f>
        <v>MARIJUANA CULTIVATOR</v>
      </c>
      <c r="C56" s="4" t="str">
        <f>IF([1]MAIN!F58&gt;0, [1]MAIN!F58, "")</f>
        <v>NANTUCKET</v>
      </c>
      <c r="D56" s="4" t="str">
        <f t="shared" si="0"/>
        <v>APPLICATION SUBMITTED</v>
      </c>
    </row>
    <row r="57" spans="1:4" x14ac:dyDescent="0.3">
      <c r="A57" s="4" t="str">
        <f>IF([1]MAIN!E59&gt;0, [1]MAIN!E59, "")</f>
        <v>ACK NATURAL, LLC</v>
      </c>
      <c r="B57" s="4" t="str">
        <f>IF([1]MAIN!B59="C","MARIJUANA CULTIVATOR",IF([1]MAIN!B59="PD","COURIER PRE-CERT",IF([1]MAIN!B59="DO","COURIER LICENSE",IF([1]MAIN!B59="DE","DELIVERY ENDORSEMENT",IF([1]MAIN!B59="B","MARIJUANA MICROBUSINESS",IF([1]MAIN!B59="P","MARIJUANA PRODUCT MANUFACTURER",IF([1]MAIN!B59="R","MARIJUANA RETAILER",IF([1]MAIN!B59="T","THIRD-PARTY TRANSPORTER",IF([1]MAIN!B59="X","EXISTING LICENSEE TRANSPORTER",IF([1]MAIN!B59="L","INDEPENDENT TESTING LABORATORY",IF([1]MAIN!B59="O","CRAFT MARIJUANA COOPERATIVE",IF([1]MAIN!B59="E","MARIJUANA RESEARCH FACILITY", IF([1]MAIN!B59="PMD", "OPERATOR PRE-CERT", IF([1]MAIN!B59="MD", "OPERATOR LICENSE", ""))))))))))))))</f>
        <v>MARIJUANA PRODUCT MANUFACTURER</v>
      </c>
      <c r="C57" s="4" t="str">
        <f>IF([1]MAIN!F59&gt;0, [1]MAIN!F59, "")</f>
        <v>NANTUCKET</v>
      </c>
      <c r="D57" s="4" t="str">
        <f t="shared" si="0"/>
        <v>APPLICATION SUBMITTED</v>
      </c>
    </row>
    <row r="58" spans="1:4" x14ac:dyDescent="0.3">
      <c r="A58" s="4" t="str">
        <f>IF([1]MAIN!E60&gt;0, [1]MAIN!E60, "")</f>
        <v>ACK NATURAL, LLC</v>
      </c>
      <c r="B58" s="4" t="str">
        <f>IF([1]MAIN!B60="C","MARIJUANA CULTIVATOR",IF([1]MAIN!B60="PD","COURIER PRE-CERT",IF([1]MAIN!B60="DO","COURIER LICENSE",IF([1]MAIN!B60="DE","DELIVERY ENDORSEMENT",IF([1]MAIN!B60="B","MARIJUANA MICROBUSINESS",IF([1]MAIN!B60="P","MARIJUANA PRODUCT MANUFACTURER",IF([1]MAIN!B60="R","MARIJUANA RETAILER",IF([1]MAIN!B60="T","THIRD-PARTY TRANSPORTER",IF([1]MAIN!B60="X","EXISTING LICENSEE TRANSPORTER",IF([1]MAIN!B60="L","INDEPENDENT TESTING LABORATORY",IF([1]MAIN!B60="O","CRAFT MARIJUANA COOPERATIVE",IF([1]MAIN!B60="E","MARIJUANA RESEARCH FACILITY", IF([1]MAIN!B60="PMD", "OPERATOR PRE-CERT", IF([1]MAIN!B60="MD", "OPERATOR LICENSE", ""))))))))))))))</f>
        <v>MARIJUANA RETAILER</v>
      </c>
      <c r="C58" s="4" t="str">
        <f>IF([1]MAIN!F60&gt;0, [1]MAIN!F60, "")</f>
        <v>NANTUCKET</v>
      </c>
      <c r="D58" s="4" t="str">
        <f t="shared" si="0"/>
        <v>APPLICATION SUBMITTED</v>
      </c>
    </row>
    <row r="59" spans="1:4" x14ac:dyDescent="0.3">
      <c r="A59" s="4" t="str">
        <f>IF([1]MAIN!E61&gt;0, [1]MAIN!E61, "")</f>
        <v>ACMJ, INC.</v>
      </c>
      <c r="B59" s="4" t="str">
        <f>IF([1]MAIN!B61="C","MARIJUANA CULTIVATOR",IF([1]MAIN!B61="PD","COURIER PRE-CERT",IF([1]MAIN!B61="DO","COURIER LICENSE",IF([1]MAIN!B61="DE","DELIVERY ENDORSEMENT",IF([1]MAIN!B61="B","MARIJUANA MICROBUSINESS",IF([1]MAIN!B61="P","MARIJUANA PRODUCT MANUFACTURER",IF([1]MAIN!B61="R","MARIJUANA RETAILER",IF([1]MAIN!B61="T","THIRD-PARTY TRANSPORTER",IF([1]MAIN!B61="X","EXISTING LICENSEE TRANSPORTER",IF([1]MAIN!B61="L","INDEPENDENT TESTING LABORATORY",IF([1]MAIN!B61="O","CRAFT MARIJUANA COOPERATIVE",IF([1]MAIN!B61="E","MARIJUANA RESEARCH FACILITY", IF([1]MAIN!B61="PMD", "OPERATOR PRE-CERT", IF([1]MAIN!B61="MD", "OPERATOR LICENSE", ""))))))))))))))</f>
        <v>MARIJUANA CULTIVATOR</v>
      </c>
      <c r="C59" s="4" t="str">
        <f>IF([1]MAIN!F61&gt;0, [1]MAIN!F61, "")</f>
        <v>HOLYOKE</v>
      </c>
      <c r="D59" s="4" t="str">
        <f t="shared" si="0"/>
        <v>APPLICATION SUBMITTED</v>
      </c>
    </row>
    <row r="60" spans="1:4" x14ac:dyDescent="0.3">
      <c r="A60" s="4" t="str">
        <f>IF([1]MAIN!E62&gt;0, [1]MAIN!E62, "")</f>
        <v>ACMJ, INC.</v>
      </c>
      <c r="B60" s="4" t="str">
        <f>IF([1]MAIN!B62="C","MARIJUANA CULTIVATOR",IF([1]MAIN!B62="PD","COURIER PRE-CERT",IF([1]MAIN!B62="DO","COURIER LICENSE",IF([1]MAIN!B62="DE","DELIVERY ENDORSEMENT",IF([1]MAIN!B62="B","MARIJUANA MICROBUSINESS",IF([1]MAIN!B62="P","MARIJUANA PRODUCT MANUFACTURER",IF([1]MAIN!B62="R","MARIJUANA RETAILER",IF([1]MAIN!B62="T","THIRD-PARTY TRANSPORTER",IF([1]MAIN!B62="X","EXISTING LICENSEE TRANSPORTER",IF([1]MAIN!B62="L","INDEPENDENT TESTING LABORATORY",IF([1]MAIN!B62="O","CRAFT MARIJUANA COOPERATIVE",IF([1]MAIN!B62="E","MARIJUANA RESEARCH FACILITY", IF([1]MAIN!B62="PMD", "OPERATOR PRE-CERT", IF([1]MAIN!B62="MD", "OPERATOR LICENSE", ""))))))))))))))</f>
        <v>MARIJUANA PRODUCT MANUFACTURER</v>
      </c>
      <c r="C60" s="4" t="str">
        <f>IF([1]MAIN!F62&gt;0, [1]MAIN!F62, "")</f>
        <v>HOLYOKE</v>
      </c>
      <c r="D60" s="4" t="str">
        <f t="shared" si="0"/>
        <v>APPLICATION SUBMITTED</v>
      </c>
    </row>
    <row r="61" spans="1:4" x14ac:dyDescent="0.3">
      <c r="A61" s="4" t="str">
        <f>IF([1]MAIN!E63&gt;0, [1]MAIN!E63, "")</f>
        <v>ACT LABORATORIES OF MASSACHUSETTS, LLC</v>
      </c>
      <c r="B61" s="4" t="str">
        <f>IF([1]MAIN!B63="C","MARIJUANA CULTIVATOR",IF([1]MAIN!B63="PD","COURIER PRE-CERT",IF([1]MAIN!B63="DO","COURIER LICENSE",IF([1]MAIN!B63="DE","DELIVERY ENDORSEMENT",IF([1]MAIN!B63="B","MARIJUANA MICROBUSINESS",IF([1]MAIN!B63="P","MARIJUANA PRODUCT MANUFACTURER",IF([1]MAIN!B63="R","MARIJUANA RETAILER",IF([1]MAIN!B63="T","THIRD-PARTY TRANSPORTER",IF([1]MAIN!B63="X","EXISTING LICENSEE TRANSPORTER",IF([1]MAIN!B63="L","INDEPENDENT TESTING LABORATORY",IF([1]MAIN!B63="O","CRAFT MARIJUANA COOPERATIVE",IF([1]MAIN!B63="E","MARIJUANA RESEARCH FACILITY", IF([1]MAIN!B63="PMD", "OPERATOR PRE-CERT", IF([1]MAIN!B63="MD", "OPERATOR LICENSE", ""))))))))))))))</f>
        <v>INDEPENDENT TESTING LABORATORY</v>
      </c>
      <c r="C61" s="4" t="str">
        <f>IF([1]MAIN!F63&gt;0, [1]MAIN!F63, "")</f>
        <v>FITCHBURG</v>
      </c>
      <c r="D61" s="4" t="str">
        <f t="shared" si="0"/>
        <v>APPLICATION SUBMITTED</v>
      </c>
    </row>
    <row r="62" spans="1:4" x14ac:dyDescent="0.3">
      <c r="A62" s="4" t="str">
        <f>IF([1]MAIN!E64&gt;0, [1]MAIN!E64, "")</f>
        <v>ADMIRAL GREEN HOLDINGS CORP.</v>
      </c>
      <c r="B62" s="4" t="str">
        <f>IF([1]MAIN!B64="C","MARIJUANA CULTIVATOR",IF([1]MAIN!B64="PD","COURIER PRE-CERT",IF([1]MAIN!B64="DO","COURIER LICENSE",IF([1]MAIN!B64="DE","DELIVERY ENDORSEMENT",IF([1]MAIN!B64="B","MARIJUANA MICROBUSINESS",IF([1]MAIN!B64="P","MARIJUANA PRODUCT MANUFACTURER",IF([1]MAIN!B64="R","MARIJUANA RETAILER",IF([1]MAIN!B64="T","THIRD-PARTY TRANSPORTER",IF([1]MAIN!B64="X","EXISTING LICENSEE TRANSPORTER",IF([1]MAIN!B64="L","INDEPENDENT TESTING LABORATORY",IF([1]MAIN!B64="O","CRAFT MARIJUANA COOPERATIVE",IF([1]MAIN!B64="E","MARIJUANA RESEARCH FACILITY", IF([1]MAIN!B64="PMD", "OPERATOR PRE-CERT", IF([1]MAIN!B64="MD", "OPERATOR LICENSE", ""))))))))))))))</f>
        <v>MARIJUANA PRODUCT MANUFACTURER</v>
      </c>
      <c r="C62" s="4" t="str">
        <f>IF([1]MAIN!F64&gt;0, [1]MAIN!F64, "")</f>
        <v>GLOUCESTER</v>
      </c>
      <c r="D62" s="4" t="str">
        <f t="shared" si="0"/>
        <v>APPLICATION SUBMITTED</v>
      </c>
    </row>
    <row r="63" spans="1:4" x14ac:dyDescent="0.3">
      <c r="A63" s="4" t="str">
        <f>IF([1]MAIN!E65&gt;0, [1]MAIN!E65, "")</f>
        <v>ADMIRAL GREEN HOLDINGS CORP. DBA ADMIRAL GREEN</v>
      </c>
      <c r="B63" s="4" t="str">
        <f>IF([1]MAIN!B65="C","MARIJUANA CULTIVATOR",IF([1]MAIN!B65="PD","COURIER PRE-CERT",IF([1]MAIN!B65="DO","COURIER LICENSE",IF([1]MAIN!B65="DE","DELIVERY ENDORSEMENT",IF([1]MAIN!B65="B","MARIJUANA MICROBUSINESS",IF([1]MAIN!B65="P","MARIJUANA PRODUCT MANUFACTURER",IF([1]MAIN!B65="R","MARIJUANA RETAILER",IF([1]MAIN!B65="T","THIRD-PARTY TRANSPORTER",IF([1]MAIN!B65="X","EXISTING LICENSEE TRANSPORTER",IF([1]MAIN!B65="L","INDEPENDENT TESTING LABORATORY",IF([1]MAIN!B65="O","CRAFT MARIJUANA COOPERATIVE",IF([1]MAIN!B65="E","MARIJUANA RESEARCH FACILITY", IF([1]MAIN!B65="PMD", "OPERATOR PRE-CERT", IF([1]MAIN!B65="MD", "OPERATOR LICENSE", ""))))))))))))))</f>
        <v>MARIJUANA CULTIVATOR</v>
      </c>
      <c r="C63" s="4" t="str">
        <f>IF([1]MAIN!F65&gt;0, [1]MAIN!F65, "")</f>
        <v>GLOUCESTER</v>
      </c>
      <c r="D63" s="4" t="str">
        <f t="shared" si="0"/>
        <v>APPLICATION SUBMITTED</v>
      </c>
    </row>
    <row r="64" spans="1:4" x14ac:dyDescent="0.3">
      <c r="A64" s="4" t="str">
        <f>IF([1]MAIN!E66&gt;0, [1]MAIN!E66, "")</f>
        <v>ADVANCED CULTIVATORS, LLC</v>
      </c>
      <c r="B64" s="4" t="str">
        <f>IF([1]MAIN!B66="C","MARIJUANA CULTIVATOR",IF([1]MAIN!B66="PD","COURIER PRE-CERT",IF([1]MAIN!B66="DO","COURIER LICENSE",IF([1]MAIN!B66="DE","DELIVERY ENDORSEMENT",IF([1]MAIN!B66="B","MARIJUANA MICROBUSINESS",IF([1]MAIN!B66="P","MARIJUANA PRODUCT MANUFACTURER",IF([1]MAIN!B66="R","MARIJUANA RETAILER",IF([1]MAIN!B66="T","THIRD-PARTY TRANSPORTER",IF([1]MAIN!B66="X","EXISTING LICENSEE TRANSPORTER",IF([1]MAIN!B66="L","INDEPENDENT TESTING LABORATORY",IF([1]MAIN!B66="O","CRAFT MARIJUANA COOPERATIVE",IF([1]MAIN!B66="E","MARIJUANA RESEARCH FACILITY", IF([1]MAIN!B66="PMD", "OPERATOR PRE-CERT", IF([1]MAIN!B66="MD", "OPERATOR LICENSE", ""))))))))))))))</f>
        <v>MARIJUANA CULTIVATOR</v>
      </c>
      <c r="C64" s="4" t="str">
        <f>IF([1]MAIN!F66&gt;0, [1]MAIN!F66, "")</f>
        <v>LOWELL</v>
      </c>
      <c r="D64" s="4" t="str">
        <f t="shared" si="0"/>
        <v>APPLICATION SUBMITTED</v>
      </c>
    </row>
    <row r="65" spans="1:4" x14ac:dyDescent="0.3">
      <c r="A65" s="4" t="str">
        <f>IF([1]MAIN!E67&gt;0, [1]MAIN!E67, "")</f>
        <v>ADVANCED CULTIVATORS, LLC</v>
      </c>
      <c r="B65" s="4" t="str">
        <f>IF([1]MAIN!B67="C","MARIJUANA CULTIVATOR",IF([1]MAIN!B67="PD","COURIER PRE-CERT",IF([1]MAIN!B67="DO","COURIER LICENSE",IF([1]MAIN!B67="DE","DELIVERY ENDORSEMENT",IF([1]MAIN!B67="B","MARIJUANA MICROBUSINESS",IF([1]MAIN!B67="P","MARIJUANA PRODUCT MANUFACTURER",IF([1]MAIN!B67="R","MARIJUANA RETAILER",IF([1]MAIN!B67="T","THIRD-PARTY TRANSPORTER",IF([1]MAIN!B67="X","EXISTING LICENSEE TRANSPORTER",IF([1]MAIN!B67="L","INDEPENDENT TESTING LABORATORY",IF([1]MAIN!B67="O","CRAFT MARIJUANA COOPERATIVE",IF([1]MAIN!B67="E","MARIJUANA RESEARCH FACILITY", IF([1]MAIN!B67="PMD", "OPERATOR PRE-CERT", IF([1]MAIN!B67="MD", "OPERATOR LICENSE", ""))))))))))))))</f>
        <v>MARIJUANA PRODUCT MANUFACTURER</v>
      </c>
      <c r="C65" s="4" t="str">
        <f>IF([1]MAIN!F67&gt;0, [1]MAIN!F67, "")</f>
        <v>LOWELL</v>
      </c>
      <c r="D65" s="4" t="str">
        <f t="shared" si="0"/>
        <v>APPLICATION SUBMITTED</v>
      </c>
    </row>
    <row r="66" spans="1:4" x14ac:dyDescent="0.3">
      <c r="A66" s="4" t="str">
        <f>IF([1]MAIN!E68&gt;0, [1]MAIN!E68, "")</f>
        <v>ADVESA MA, INC.DBA BLUE RIVER TERPS</v>
      </c>
      <c r="B66" s="4" t="str">
        <f>IF([1]MAIN!B68="C","MARIJUANA CULTIVATOR",IF([1]MAIN!B68="PD","COURIER PRE-CERT",IF([1]MAIN!B68="DO","COURIER LICENSE",IF([1]MAIN!B68="DE","DELIVERY ENDORSEMENT",IF([1]MAIN!B68="B","MARIJUANA MICROBUSINESS",IF([1]MAIN!B68="P","MARIJUANA PRODUCT MANUFACTURER",IF([1]MAIN!B68="R","MARIJUANA RETAILER",IF([1]MAIN!B68="T","THIRD-PARTY TRANSPORTER",IF([1]MAIN!B68="X","EXISTING LICENSEE TRANSPORTER",IF([1]MAIN!B68="L","INDEPENDENT TESTING LABORATORY",IF([1]MAIN!B68="O","CRAFT MARIJUANA COOPERATIVE",IF([1]MAIN!B68="E","MARIJUANA RESEARCH FACILITY", IF([1]MAIN!B68="PMD", "OPERATOR PRE-CERT", IF([1]MAIN!B68="MD", "OPERATOR LICENSE", ""))))))))))))))</f>
        <v>MARIJUANA RETAILER</v>
      </c>
      <c r="C66" s="4" t="str">
        <f>IF([1]MAIN!F68&gt;0, [1]MAIN!F68, "")</f>
        <v>CAMBRIDGE</v>
      </c>
      <c r="D66" s="4" t="str">
        <f t="shared" si="0"/>
        <v>APPLICATION SUBMITTED</v>
      </c>
    </row>
    <row r="67" spans="1:4" x14ac:dyDescent="0.3">
      <c r="A67" s="4" t="str">
        <f>IF([1]MAIN!E69&gt;0, [1]MAIN!E69, "")</f>
        <v>ADVESA MA, INC.DBA BLUE RIVER TERPS</v>
      </c>
      <c r="B67" s="4" t="str">
        <f>IF([1]MAIN!B69="C","MARIJUANA CULTIVATOR",IF([1]MAIN!B69="PD","COURIER PRE-CERT",IF([1]MAIN!B69="DO","COURIER LICENSE",IF([1]MAIN!B69="DE","DELIVERY ENDORSEMENT",IF([1]MAIN!B69="B","MARIJUANA MICROBUSINESS",IF([1]MAIN!B69="P","MARIJUANA PRODUCT MANUFACTURER",IF([1]MAIN!B69="R","MARIJUANA RETAILER",IF([1]MAIN!B69="T","THIRD-PARTY TRANSPORTER",IF([1]MAIN!B69="X","EXISTING LICENSEE TRANSPORTER",IF([1]MAIN!B69="L","INDEPENDENT TESTING LABORATORY",IF([1]MAIN!B69="O","CRAFT MARIJUANA COOPERATIVE",IF([1]MAIN!B69="E","MARIJUANA RESEARCH FACILITY", IF([1]MAIN!B69="PMD", "OPERATOR PRE-CERT", IF([1]MAIN!B69="MD", "OPERATOR LICENSE", ""))))))))))))))</f>
        <v>MARIJUANA RETAILER</v>
      </c>
      <c r="C67" s="4" t="str">
        <f>IF([1]MAIN!F69&gt;0, [1]MAIN!F69, "")</f>
        <v>SOMERVILLE</v>
      </c>
      <c r="D67" s="4" t="str">
        <f t="shared" si="0"/>
        <v>APPLICATION SUBMITTED</v>
      </c>
    </row>
    <row r="68" spans="1:4" x14ac:dyDescent="0.3">
      <c r="A68" s="4" t="str">
        <f>IF([1]MAIN!E70&gt;0, [1]MAIN!E70, "")</f>
        <v>ADVESA WELLNESS, INC</v>
      </c>
      <c r="B68" s="4" t="str">
        <f>IF([1]MAIN!B70="C","MARIJUANA CULTIVATOR",IF([1]MAIN!B70="PD","COURIER PRE-CERT",IF([1]MAIN!B70="DO","COURIER LICENSE",IF([1]MAIN!B70="DE","DELIVERY ENDORSEMENT",IF([1]MAIN!B70="B","MARIJUANA MICROBUSINESS",IF([1]MAIN!B70="P","MARIJUANA PRODUCT MANUFACTURER",IF([1]MAIN!B70="R","MARIJUANA RETAILER",IF([1]MAIN!B70="T","THIRD-PARTY TRANSPORTER",IF([1]MAIN!B70="X","EXISTING LICENSEE TRANSPORTER",IF([1]MAIN!B70="L","INDEPENDENT TESTING LABORATORY",IF([1]MAIN!B70="O","CRAFT MARIJUANA COOPERATIVE",IF([1]MAIN!B70="E","MARIJUANA RESEARCH FACILITY", IF([1]MAIN!B70="PMD", "OPERATOR PRE-CERT", IF([1]MAIN!B70="MD", "OPERATOR LICENSE", ""))))))))))))))</f>
        <v>MARIJUANA PRODUCT MANUFACTURER</v>
      </c>
      <c r="C68" s="4" t="str">
        <f>IF([1]MAIN!F70&gt;0, [1]MAIN!F70, "")</f>
        <v>MILLIS</v>
      </c>
      <c r="D68" s="4" t="str">
        <f t="shared" si="0"/>
        <v>APPLICATION SUBMITTED</v>
      </c>
    </row>
    <row r="69" spans="1:4" x14ac:dyDescent="0.3">
      <c r="A69" s="4" t="str">
        <f>IF([1]MAIN!E71&gt;0, [1]MAIN!E71, "")</f>
        <v>AFRIKAI, LLC</v>
      </c>
      <c r="B69" s="4" t="str">
        <f>IF([1]MAIN!B71="C","MARIJUANA CULTIVATOR",IF([1]MAIN!B71="PD","COURIER PRE-CERT",IF([1]MAIN!B71="DO","COURIER LICENSE",IF([1]MAIN!B71="DE","DELIVERY ENDORSEMENT",IF([1]MAIN!B71="B","MARIJUANA MICROBUSINESS",IF([1]MAIN!B71="P","MARIJUANA PRODUCT MANUFACTURER",IF([1]MAIN!B71="R","MARIJUANA RETAILER",IF([1]MAIN!B71="T","THIRD-PARTY TRANSPORTER",IF([1]MAIN!B71="X","EXISTING LICENSEE TRANSPORTER",IF([1]MAIN!B71="L","INDEPENDENT TESTING LABORATORY",IF([1]MAIN!B71="O","CRAFT MARIJUANA COOPERATIVE",IF([1]MAIN!B71="E","MARIJUANA RESEARCH FACILITY", IF([1]MAIN!B71="PMD", "OPERATOR PRE-CERT", IF([1]MAIN!B71="MD", "OPERATOR LICENSE", ""))))))))))))))</f>
        <v>COURIER PRE-CERT</v>
      </c>
      <c r="C69" s="4" t="str">
        <f>IF([1]MAIN!F71&gt;0, [1]MAIN!F71, "")</f>
        <v>NOT DISCLOSED</v>
      </c>
      <c r="D69" s="4" t="str">
        <f t="shared" si="0"/>
        <v>APPLICATION SUBMITTED</v>
      </c>
    </row>
    <row r="70" spans="1:4" x14ac:dyDescent="0.3">
      <c r="A70" s="4" t="str">
        <f>IF([1]MAIN!E72&gt;0, [1]MAIN!E72, "")</f>
        <v>AGRICULTURAL HEALING, INC.</v>
      </c>
      <c r="B70" s="4" t="str">
        <f>IF([1]MAIN!B72="C","MARIJUANA CULTIVATOR",IF([1]MAIN!B72="PD","COURIER PRE-CERT",IF([1]MAIN!B72="DO","COURIER LICENSE",IF([1]MAIN!B72="DE","DELIVERY ENDORSEMENT",IF([1]MAIN!B72="B","MARIJUANA MICROBUSINESS",IF([1]MAIN!B72="P","MARIJUANA PRODUCT MANUFACTURER",IF([1]MAIN!B72="R","MARIJUANA RETAILER",IF([1]MAIN!B72="T","THIRD-PARTY TRANSPORTER",IF([1]MAIN!B72="X","EXISTING LICENSEE TRANSPORTER",IF([1]MAIN!B72="L","INDEPENDENT TESTING LABORATORY",IF([1]MAIN!B72="O","CRAFT MARIJUANA COOPERATIVE",IF([1]MAIN!B72="E","MARIJUANA RESEARCH FACILITY", IF([1]MAIN!B72="PMD", "OPERATOR PRE-CERT", IF([1]MAIN!B72="MD", "OPERATOR LICENSE", ""))))))))))))))</f>
        <v>MARIJUANA PRODUCT MANUFACTURER</v>
      </c>
      <c r="C70" s="4" t="str">
        <f>IF([1]MAIN!F72&gt;0, [1]MAIN!F72, "")</f>
        <v>FALL RIVER</v>
      </c>
      <c r="D70" s="4" t="str">
        <f t="shared" si="0"/>
        <v>APPLICATION SUBMITTED</v>
      </c>
    </row>
    <row r="71" spans="1:4" x14ac:dyDescent="0.3">
      <c r="A71" s="4" t="str">
        <f>IF([1]MAIN!E73&gt;0, [1]MAIN!E73, "")</f>
        <v>AGRICULTURAL HEALING, INC.</v>
      </c>
      <c r="B71" s="4" t="str">
        <f>IF([1]MAIN!B73="C","MARIJUANA CULTIVATOR",IF([1]MAIN!B73="PD","COURIER PRE-CERT",IF([1]MAIN!B73="DO","COURIER LICENSE",IF([1]MAIN!B73="DE","DELIVERY ENDORSEMENT",IF([1]MAIN!B73="B","MARIJUANA MICROBUSINESS",IF([1]MAIN!B73="P","MARIJUANA PRODUCT MANUFACTURER",IF([1]MAIN!B73="R","MARIJUANA RETAILER",IF([1]MAIN!B73="T","THIRD-PARTY TRANSPORTER",IF([1]MAIN!B73="X","EXISTING LICENSEE TRANSPORTER",IF([1]MAIN!B73="L","INDEPENDENT TESTING LABORATORY",IF([1]MAIN!B73="O","CRAFT MARIJUANA COOPERATIVE",IF([1]MAIN!B73="E","MARIJUANA RESEARCH FACILITY", IF([1]MAIN!B73="PMD", "OPERATOR PRE-CERT", IF([1]MAIN!B73="MD", "OPERATOR LICENSE", ""))))))))))))))</f>
        <v>MARIJUANA CULTIVATOR</v>
      </c>
      <c r="C71" s="4" t="str">
        <f>IF([1]MAIN!F73&gt;0, [1]MAIN!F73, "")</f>
        <v>FALL RIVER</v>
      </c>
      <c r="D71" s="4" t="str">
        <f t="shared" si="0"/>
        <v>APPLICATION SUBMITTED</v>
      </c>
    </row>
    <row r="72" spans="1:4" x14ac:dyDescent="0.3">
      <c r="A72" s="4" t="str">
        <f>IF([1]MAIN!E74&gt;0, [1]MAIN!E74, "")</f>
        <v>AGRICULTURAL HEALING, INC. D/B/A THE AGRICULTURALIST</v>
      </c>
      <c r="B72" s="4" t="str">
        <f>IF([1]MAIN!B74="C","MARIJUANA CULTIVATOR",IF([1]MAIN!B74="PD","COURIER PRE-CERT",IF([1]MAIN!B74="DO","COURIER LICENSE",IF([1]MAIN!B74="DE","DELIVERY ENDORSEMENT",IF([1]MAIN!B74="B","MARIJUANA MICROBUSINESS",IF([1]MAIN!B74="P","MARIJUANA PRODUCT MANUFACTURER",IF([1]MAIN!B74="R","MARIJUANA RETAILER",IF([1]MAIN!B74="T","THIRD-PARTY TRANSPORTER",IF([1]MAIN!B74="X","EXISTING LICENSEE TRANSPORTER",IF([1]MAIN!B74="L","INDEPENDENT TESTING LABORATORY",IF([1]MAIN!B74="O","CRAFT MARIJUANA COOPERATIVE",IF([1]MAIN!B74="E","MARIJUANA RESEARCH FACILITY", IF([1]MAIN!B74="PMD", "OPERATOR PRE-CERT", IF([1]MAIN!B74="MD", "OPERATOR LICENSE", ""))))))))))))))</f>
        <v>MARIJUANA RETAILER</v>
      </c>
      <c r="C72" s="4" t="str">
        <f>IF([1]MAIN!F74&gt;0, [1]MAIN!F74, "")</f>
        <v>FALL RIVER</v>
      </c>
      <c r="D72" s="4" t="str">
        <f t="shared" si="0"/>
        <v>APPLICATION SUBMITTED</v>
      </c>
    </row>
    <row r="73" spans="1:4" x14ac:dyDescent="0.3">
      <c r="A73" s="4" t="str">
        <f>IF([1]MAIN!E75&gt;0, [1]MAIN!E75, "")</f>
        <v>AHAVA, LLC</v>
      </c>
      <c r="B73" s="4" t="str">
        <f>IF([1]MAIN!B75="C","MARIJUANA CULTIVATOR",IF([1]MAIN!B75="PD","COURIER PRE-CERT",IF([1]MAIN!B75="DO","COURIER LICENSE",IF([1]MAIN!B75="DE","DELIVERY ENDORSEMENT",IF([1]MAIN!B75="B","MARIJUANA MICROBUSINESS",IF([1]MAIN!B75="P","MARIJUANA PRODUCT MANUFACTURER",IF([1]MAIN!B75="R","MARIJUANA RETAILER",IF([1]MAIN!B75="T","THIRD-PARTY TRANSPORTER",IF([1]MAIN!B75="X","EXISTING LICENSEE TRANSPORTER",IF([1]MAIN!B75="L","INDEPENDENT TESTING LABORATORY",IF([1]MAIN!B75="O","CRAFT MARIJUANA COOPERATIVE",IF([1]MAIN!B75="E","MARIJUANA RESEARCH FACILITY", IF([1]MAIN!B75="PMD", "OPERATOR PRE-CERT", IF([1]MAIN!B75="MD", "OPERATOR LICENSE", ""))))))))))))))</f>
        <v>MARIJUANA PRODUCT MANUFACTURER</v>
      </c>
      <c r="C73" s="4" t="str">
        <f>IF([1]MAIN!F75&gt;0, [1]MAIN!F75, "")</f>
        <v>HOLYOKE</v>
      </c>
      <c r="D73" s="4" t="str">
        <f t="shared" si="0"/>
        <v>APPLICATION SUBMITTED</v>
      </c>
    </row>
    <row r="74" spans="1:4" x14ac:dyDescent="0.3">
      <c r="A74" s="4" t="str">
        <f>IF([1]MAIN!E76&gt;0, [1]MAIN!E76, "")</f>
        <v>AHAVA, LLC</v>
      </c>
      <c r="B74" s="4" t="str">
        <f>IF([1]MAIN!B76="C","MARIJUANA CULTIVATOR",IF([1]MAIN!B76="PD","COURIER PRE-CERT",IF([1]MAIN!B76="DO","COURIER LICENSE",IF([1]MAIN!B76="DE","DELIVERY ENDORSEMENT",IF([1]MAIN!B76="B","MARIJUANA MICROBUSINESS",IF([1]MAIN!B76="P","MARIJUANA PRODUCT MANUFACTURER",IF([1]MAIN!B76="R","MARIJUANA RETAILER",IF([1]MAIN!B76="T","THIRD-PARTY TRANSPORTER",IF([1]MAIN!B76="X","EXISTING LICENSEE TRANSPORTER",IF([1]MAIN!B76="L","INDEPENDENT TESTING LABORATORY",IF([1]MAIN!B76="O","CRAFT MARIJUANA COOPERATIVE",IF([1]MAIN!B76="E","MARIJUANA RESEARCH FACILITY", IF([1]MAIN!B76="PMD", "OPERATOR PRE-CERT", IF([1]MAIN!B76="MD", "OPERATOR LICENSE", ""))))))))))))))</f>
        <v>MARIJUANA CULTIVATOR</v>
      </c>
      <c r="C74" s="4" t="str">
        <f>IF([1]MAIN!F76&gt;0, [1]MAIN!F76, "")</f>
        <v>HOLYOKE</v>
      </c>
      <c r="D74" s="4" t="str">
        <f t="shared" si="0"/>
        <v>APPLICATION SUBMITTED</v>
      </c>
    </row>
    <row r="75" spans="1:4" x14ac:dyDescent="0.3">
      <c r="A75" s="4" t="str">
        <f>IF([1]MAIN!E77&gt;0, [1]MAIN!E77, "")</f>
        <v>AJR DELIVERY Y</v>
      </c>
      <c r="B75" s="4" t="str">
        <f>IF([1]MAIN!B77="C","MARIJUANA CULTIVATOR",IF([1]MAIN!B77="PD","COURIER PRE-CERT",IF([1]MAIN!B77="DO","COURIER LICENSE",IF([1]MAIN!B77="DE","DELIVERY ENDORSEMENT",IF([1]MAIN!B77="B","MARIJUANA MICROBUSINESS",IF([1]MAIN!B77="P","MARIJUANA PRODUCT MANUFACTURER",IF([1]MAIN!B77="R","MARIJUANA RETAILER",IF([1]MAIN!B77="T","THIRD-PARTY TRANSPORTER",IF([1]MAIN!B77="X","EXISTING LICENSEE TRANSPORTER",IF([1]MAIN!B77="L","INDEPENDENT TESTING LABORATORY",IF([1]MAIN!B77="O","CRAFT MARIJUANA COOPERATIVE",IF([1]MAIN!B77="E","MARIJUANA RESEARCH FACILITY", IF([1]MAIN!B77="PMD", "OPERATOR PRE-CERT", IF([1]MAIN!B77="MD", "OPERATOR LICENSE", ""))))))))))))))</f>
        <v>COURIER PRE-CERT</v>
      </c>
      <c r="C75" s="4" t="str">
        <f>IF([1]MAIN!F77&gt;0, [1]MAIN!F77, "")</f>
        <v>NOT DISCLOSED</v>
      </c>
      <c r="D75" s="4" t="str">
        <f t="shared" si="0"/>
        <v>APPLICATION SUBMITTED</v>
      </c>
    </row>
    <row r="76" spans="1:4" x14ac:dyDescent="0.3">
      <c r="A76" s="4" t="str">
        <f>IF([1]MAIN!E78&gt;0, [1]MAIN!E78, "")</f>
        <v>AJS ENTERPRISES, LLC</v>
      </c>
      <c r="B76" s="4" t="str">
        <f>IF([1]MAIN!B78="C","MARIJUANA CULTIVATOR",IF([1]MAIN!B78="PD","COURIER PRE-CERT",IF([1]MAIN!B78="DO","COURIER LICENSE",IF([1]MAIN!B78="DE","DELIVERY ENDORSEMENT",IF([1]MAIN!B78="B","MARIJUANA MICROBUSINESS",IF([1]MAIN!B78="P","MARIJUANA PRODUCT MANUFACTURER",IF([1]MAIN!B78="R","MARIJUANA RETAILER",IF([1]MAIN!B78="T","THIRD-PARTY TRANSPORTER",IF([1]MAIN!B78="X","EXISTING LICENSEE TRANSPORTER",IF([1]MAIN!B78="L","INDEPENDENT TESTING LABORATORY",IF([1]MAIN!B78="O","CRAFT MARIJUANA COOPERATIVE",IF([1]MAIN!B78="E","MARIJUANA RESEARCH FACILITY", IF([1]MAIN!B78="PMD", "OPERATOR PRE-CERT", IF([1]MAIN!B78="MD", "OPERATOR LICENSE", ""))))))))))))))</f>
        <v>OPERATOR PRE-CERT</v>
      </c>
      <c r="C76" s="4" t="str">
        <f>IF([1]MAIN!F78&gt;0, [1]MAIN!F78, "")</f>
        <v>N/A</v>
      </c>
      <c r="D76" s="4" t="str">
        <f t="shared" ref="D76:D139" si="1" xml:space="preserve"> IF(P76=11, "DENIED", IF(P76=4,"COMMENCE OPERATIONS",IF(P76=3,"FINAL LICENSE",IF(P76=2,"PROVISIONAL LICENSE",IF(P76=1,"PROVISIONAL APPROVED",IF(P76=1.05,"ENDORSEMENT APPROVED",IF(P76=1.1,"PRE-CERT APPROVED",IF(P76=0,"APPLICATION SUBMITTED"))))))))</f>
        <v>APPLICATION SUBMITTED</v>
      </c>
    </row>
    <row r="77" spans="1:4" x14ac:dyDescent="0.3">
      <c r="A77" s="4" t="str">
        <f>IF([1]MAIN!E79&gt;0, [1]MAIN!E79, "")</f>
        <v>A-K ELEVATES</v>
      </c>
      <c r="B77" s="4" t="str">
        <f>IF([1]MAIN!B79="C","MARIJUANA CULTIVATOR",IF([1]MAIN!B79="PD","COURIER PRE-CERT",IF([1]MAIN!B79="DO","COURIER LICENSE",IF([1]MAIN!B79="DE","DELIVERY ENDORSEMENT",IF([1]MAIN!B79="B","MARIJUANA MICROBUSINESS",IF([1]MAIN!B79="P","MARIJUANA PRODUCT MANUFACTURER",IF([1]MAIN!B79="R","MARIJUANA RETAILER",IF([1]MAIN!B79="T","THIRD-PARTY TRANSPORTER",IF([1]MAIN!B79="X","EXISTING LICENSEE TRANSPORTER",IF([1]MAIN!B79="L","INDEPENDENT TESTING LABORATORY",IF([1]MAIN!B79="O","CRAFT MARIJUANA COOPERATIVE",IF([1]MAIN!B79="E","MARIJUANA RESEARCH FACILITY", IF([1]MAIN!B79="PMD", "OPERATOR PRE-CERT", IF([1]MAIN!B79="MD", "OPERATOR LICENSE", ""))))))))))))))</f>
        <v>COURIER PRE-CERT</v>
      </c>
      <c r="C77" s="4" t="str">
        <f>IF([1]MAIN!F79&gt;0, [1]MAIN!F79, "")</f>
        <v>N/A</v>
      </c>
      <c r="D77" s="4" t="str">
        <f t="shared" si="1"/>
        <v>APPLICATION SUBMITTED</v>
      </c>
    </row>
    <row r="78" spans="1:4" x14ac:dyDescent="0.3">
      <c r="A78" s="4" t="str">
        <f>IF([1]MAIN!E80&gt;0, [1]MAIN!E80, "")</f>
        <v>A-K ELEVATES</v>
      </c>
      <c r="B78" s="4" t="str">
        <f>IF([1]MAIN!B80="C","MARIJUANA CULTIVATOR",IF([1]MAIN!B80="PD","COURIER PRE-CERT",IF([1]MAIN!B80="DO","COURIER LICENSE",IF([1]MAIN!B80="DE","DELIVERY ENDORSEMENT",IF([1]MAIN!B80="B","MARIJUANA MICROBUSINESS",IF([1]MAIN!B80="P","MARIJUANA PRODUCT MANUFACTURER",IF([1]MAIN!B80="R","MARIJUANA RETAILER",IF([1]MAIN!B80="T","THIRD-PARTY TRANSPORTER",IF([1]MAIN!B80="X","EXISTING LICENSEE TRANSPORTER",IF([1]MAIN!B80="L","INDEPENDENT TESTING LABORATORY",IF([1]MAIN!B80="O","CRAFT MARIJUANA COOPERATIVE",IF([1]MAIN!B80="E","MARIJUANA RESEARCH FACILITY", IF([1]MAIN!B80="PMD", "OPERATOR PRE-CERT", IF([1]MAIN!B80="MD", "OPERATOR LICENSE", ""))))))))))))))</f>
        <v>OPERATOR PRE-CERT</v>
      </c>
      <c r="C78" s="4" t="str">
        <f>IF([1]MAIN!F80&gt;0, [1]MAIN!F80, "")</f>
        <v>N/A</v>
      </c>
      <c r="D78" s="4" t="str">
        <f t="shared" si="1"/>
        <v>APPLICATION SUBMITTED</v>
      </c>
    </row>
    <row r="79" spans="1:4" x14ac:dyDescent="0.3">
      <c r="A79" s="4" t="str">
        <f>IF([1]MAIN!E81&gt;0, [1]MAIN!E81, "")</f>
        <v>ALCHEMY LEAGUE</v>
      </c>
      <c r="B79" s="4" t="str">
        <f>IF([1]MAIN!B81="C","MARIJUANA CULTIVATOR",IF([1]MAIN!B81="PD","COURIER PRE-CERT",IF([1]MAIN!B81="DO","COURIER LICENSE",IF([1]MAIN!B81="DE","DELIVERY ENDORSEMENT",IF([1]MAIN!B81="B","MARIJUANA MICROBUSINESS",IF([1]MAIN!B81="P","MARIJUANA PRODUCT MANUFACTURER",IF([1]MAIN!B81="R","MARIJUANA RETAILER",IF([1]MAIN!B81="T","THIRD-PARTY TRANSPORTER",IF([1]MAIN!B81="X","EXISTING LICENSEE TRANSPORTER",IF([1]MAIN!B81="L","INDEPENDENT TESTING LABORATORY",IF([1]MAIN!B81="O","CRAFT MARIJUANA COOPERATIVE",IF([1]MAIN!B81="E","MARIJUANA RESEARCH FACILITY", IF([1]MAIN!B81="PMD", "OPERATOR PRE-CERT", IF([1]MAIN!B81="MD", "OPERATOR LICENSE", ""))))))))))))))</f>
        <v>MARIJUANA RETAILER</v>
      </c>
      <c r="C79" s="4" t="str">
        <f>IF([1]MAIN!F81&gt;0, [1]MAIN!F81, "")</f>
        <v>HOLYOKE</v>
      </c>
      <c r="D79" s="4" t="str">
        <f t="shared" si="1"/>
        <v>APPLICATION SUBMITTED</v>
      </c>
    </row>
    <row r="80" spans="1:4" x14ac:dyDescent="0.3">
      <c r="A80" s="4" t="str">
        <f>IF([1]MAIN!E82&gt;0, [1]MAIN!E82, "")</f>
        <v>ALCHEMY LEAGUE</v>
      </c>
      <c r="B80" s="4" t="str">
        <f>IF([1]MAIN!B82="C","MARIJUANA CULTIVATOR",IF([1]MAIN!B82="PD","COURIER PRE-CERT",IF([1]MAIN!B82="DO","COURIER LICENSE",IF([1]MAIN!B82="DE","DELIVERY ENDORSEMENT",IF([1]MAIN!B82="B","MARIJUANA MICROBUSINESS",IF([1]MAIN!B82="P","MARIJUANA PRODUCT MANUFACTURER",IF([1]MAIN!B82="R","MARIJUANA RETAILER",IF([1]MAIN!B82="T","THIRD-PARTY TRANSPORTER",IF([1]MAIN!B82="X","EXISTING LICENSEE TRANSPORTER",IF([1]MAIN!B82="L","INDEPENDENT TESTING LABORATORY",IF([1]MAIN!B82="O","CRAFT MARIJUANA COOPERATIVE",IF([1]MAIN!B82="E","MARIJUANA RESEARCH FACILITY", IF([1]MAIN!B82="PMD", "OPERATOR PRE-CERT", IF([1]MAIN!B82="MD", "OPERATOR LICENSE", ""))))))))))))))</f>
        <v>COURIER LICENSE</v>
      </c>
      <c r="C80" s="4" t="str">
        <f>IF([1]MAIN!F82&gt;0, [1]MAIN!F82, "")</f>
        <v>HOLYOKE</v>
      </c>
      <c r="D80" s="4" t="str">
        <f t="shared" si="1"/>
        <v>APPLICATION SUBMITTED</v>
      </c>
    </row>
    <row r="81" spans="1:4" x14ac:dyDescent="0.3">
      <c r="A81" s="4" t="str">
        <f>IF([1]MAIN!E83&gt;0, [1]MAIN!E83, "")</f>
        <v>ALCHEMY LEAGUE</v>
      </c>
      <c r="B81" s="4" t="str">
        <f>IF([1]MAIN!B83="C","MARIJUANA CULTIVATOR",IF([1]MAIN!B83="PD","COURIER PRE-CERT",IF([1]MAIN!B83="DO","COURIER LICENSE",IF([1]MAIN!B83="DE","DELIVERY ENDORSEMENT",IF([1]MAIN!B83="B","MARIJUANA MICROBUSINESS",IF([1]MAIN!B83="P","MARIJUANA PRODUCT MANUFACTURER",IF([1]MAIN!B83="R","MARIJUANA RETAILER",IF([1]MAIN!B83="T","THIRD-PARTY TRANSPORTER",IF([1]MAIN!B83="X","EXISTING LICENSEE TRANSPORTER",IF([1]MAIN!B83="L","INDEPENDENT TESTING LABORATORY",IF([1]MAIN!B83="O","CRAFT MARIJUANA COOPERATIVE",IF([1]MAIN!B83="E","MARIJUANA RESEARCH FACILITY", IF([1]MAIN!B83="PMD", "OPERATOR PRE-CERT", IF([1]MAIN!B83="MD", "OPERATOR LICENSE", ""))))))))))))))</f>
        <v>MARIJUANA RESEARCH FACILITY</v>
      </c>
      <c r="C81" s="4" t="str">
        <f>IF([1]MAIN!F83&gt;0, [1]MAIN!F83, "")</f>
        <v>BOSTON</v>
      </c>
      <c r="D81" s="4" t="str">
        <f t="shared" si="1"/>
        <v>APPLICATION SUBMITTED</v>
      </c>
    </row>
    <row r="82" spans="1:4" x14ac:dyDescent="0.3">
      <c r="A82" s="4" t="str">
        <f>IF([1]MAIN!E84&gt;0, [1]MAIN!E84, "")</f>
        <v>ALCHEMY LEAGUE</v>
      </c>
      <c r="B82" s="4" t="str">
        <f>IF([1]MAIN!B84="C","MARIJUANA CULTIVATOR",IF([1]MAIN!B84="PD","COURIER PRE-CERT",IF([1]MAIN!B84="DO","COURIER LICENSE",IF([1]MAIN!B84="DE","DELIVERY ENDORSEMENT",IF([1]MAIN!B84="B","MARIJUANA MICROBUSINESS",IF([1]MAIN!B84="P","MARIJUANA PRODUCT MANUFACTURER",IF([1]MAIN!B84="R","MARIJUANA RETAILER",IF([1]MAIN!B84="T","THIRD-PARTY TRANSPORTER",IF([1]MAIN!B84="X","EXISTING LICENSEE TRANSPORTER",IF([1]MAIN!B84="L","INDEPENDENT TESTING LABORATORY",IF([1]MAIN!B84="O","CRAFT MARIJUANA COOPERATIVE",IF([1]MAIN!B84="E","MARIJUANA RESEARCH FACILITY", IF([1]MAIN!B84="PMD", "OPERATOR PRE-CERT", IF([1]MAIN!B84="MD", "OPERATOR LICENSE", ""))))))))))))))</f>
        <v>COURIER PRE-CERT</v>
      </c>
      <c r="C82" s="4" t="str">
        <f>IF([1]MAIN!F84&gt;0, [1]MAIN!F84, "")</f>
        <v>N/A</v>
      </c>
      <c r="D82" s="4" t="str">
        <f t="shared" si="1"/>
        <v>APPLICATION SUBMITTED</v>
      </c>
    </row>
    <row r="83" spans="1:4" x14ac:dyDescent="0.3">
      <c r="A83" s="4" t="str">
        <f>IF([1]MAIN!E85&gt;0, [1]MAIN!E85, "")</f>
        <v>ALCHEMY LEAGUE</v>
      </c>
      <c r="B83" s="4" t="str">
        <f>IF([1]MAIN!B85="C","MARIJUANA CULTIVATOR",IF([1]MAIN!B85="PD","COURIER PRE-CERT",IF([1]MAIN!B85="DO","COURIER LICENSE",IF([1]MAIN!B85="DE","DELIVERY ENDORSEMENT",IF([1]MAIN!B85="B","MARIJUANA MICROBUSINESS",IF([1]MAIN!B85="P","MARIJUANA PRODUCT MANUFACTURER",IF([1]MAIN!B85="R","MARIJUANA RETAILER",IF([1]MAIN!B85="T","THIRD-PARTY TRANSPORTER",IF([1]MAIN!B85="X","EXISTING LICENSEE TRANSPORTER",IF([1]MAIN!B85="L","INDEPENDENT TESTING LABORATORY",IF([1]MAIN!B85="O","CRAFT MARIJUANA COOPERATIVE",IF([1]MAIN!B85="E","MARIJUANA RESEARCH FACILITY", IF([1]MAIN!B85="PMD", "OPERATOR PRE-CERT", IF([1]MAIN!B85="MD", "OPERATOR LICENSE", ""))))))))))))))</f>
        <v>MARIJUANA RETAILER</v>
      </c>
      <c r="C83" s="4" t="str">
        <f>IF([1]MAIN!F85&gt;0, [1]MAIN!F85, "")</f>
        <v>GREENFIELD</v>
      </c>
      <c r="D83" s="4" t="str">
        <f t="shared" si="1"/>
        <v>APPLICATION SUBMITTED</v>
      </c>
    </row>
    <row r="84" spans="1:4" x14ac:dyDescent="0.3">
      <c r="A84" s="4" t="str">
        <f>IF([1]MAIN!E86&gt;0, [1]MAIN!E86, "")</f>
        <v>ALCHEMY LEAGUE, INC.</v>
      </c>
      <c r="B84" s="4" t="str">
        <f>IF([1]MAIN!B86="C","MARIJUANA CULTIVATOR",IF([1]MAIN!B86="PD","COURIER PRE-CERT",IF([1]MAIN!B86="DO","COURIER LICENSE",IF([1]MAIN!B86="DE","DELIVERY ENDORSEMENT",IF([1]MAIN!B86="B","MARIJUANA MICROBUSINESS",IF([1]MAIN!B86="P","MARIJUANA PRODUCT MANUFACTURER",IF([1]MAIN!B86="R","MARIJUANA RETAILER",IF([1]MAIN!B86="T","THIRD-PARTY TRANSPORTER",IF([1]MAIN!B86="X","EXISTING LICENSEE TRANSPORTER",IF([1]MAIN!B86="L","INDEPENDENT TESTING LABORATORY",IF([1]MAIN!B86="O","CRAFT MARIJUANA COOPERATIVE",IF([1]MAIN!B86="E","MARIJUANA RESEARCH FACILITY", IF([1]MAIN!B86="PMD", "OPERATOR PRE-CERT", IF([1]MAIN!B86="MD", "OPERATOR LICENSE", ""))))))))))))))</f>
        <v>OPERATOR LICENSE</v>
      </c>
      <c r="C84" s="4" t="str">
        <f>IF([1]MAIN!F86&gt;0, [1]MAIN!F86, "")</f>
        <v>HOLYOKE</v>
      </c>
      <c r="D84" s="4" t="str">
        <f t="shared" si="1"/>
        <v>APPLICATION SUBMITTED</v>
      </c>
    </row>
    <row r="85" spans="1:4" x14ac:dyDescent="0.3">
      <c r="A85" s="4" t="str">
        <f>IF([1]MAIN!E87&gt;0, [1]MAIN!E87, "")</f>
        <v>ALCHEMY LEAGUE, INC.</v>
      </c>
      <c r="B85" s="4" t="str">
        <f>IF([1]MAIN!B87="C","MARIJUANA CULTIVATOR",IF([1]MAIN!B87="PD","COURIER PRE-CERT",IF([1]MAIN!B87="DO","COURIER LICENSE",IF([1]MAIN!B87="DE","DELIVERY ENDORSEMENT",IF([1]MAIN!B87="B","MARIJUANA MICROBUSINESS",IF([1]MAIN!B87="P","MARIJUANA PRODUCT MANUFACTURER",IF([1]MAIN!B87="R","MARIJUANA RETAILER",IF([1]MAIN!B87="T","THIRD-PARTY TRANSPORTER",IF([1]MAIN!B87="X","EXISTING LICENSEE TRANSPORTER",IF([1]MAIN!B87="L","INDEPENDENT TESTING LABORATORY",IF([1]MAIN!B87="O","CRAFT MARIJUANA COOPERATIVE",IF([1]MAIN!B87="E","MARIJUANA RESEARCH FACILITY", IF([1]MAIN!B87="PMD", "OPERATOR PRE-CERT", IF([1]MAIN!B87="MD", "OPERATOR LICENSE", ""))))))))))))))</f>
        <v>OPERATOR PRE-CERT</v>
      </c>
      <c r="C85" s="4" t="str">
        <f>IF([1]MAIN!F87&gt;0, [1]MAIN!F87, "")</f>
        <v>N/A</v>
      </c>
      <c r="D85" s="4" t="str">
        <f t="shared" si="1"/>
        <v>APPLICATION SUBMITTED</v>
      </c>
    </row>
    <row r="86" spans="1:4" x14ac:dyDescent="0.3">
      <c r="A86" s="4" t="str">
        <f>IF([1]MAIN!E88&gt;0, [1]MAIN!E88, "")</f>
        <v>ALEXSOFIA LLC DBA HONEY</v>
      </c>
      <c r="B86" s="4" t="str">
        <f>IF([1]MAIN!B88="C","MARIJUANA CULTIVATOR",IF([1]MAIN!B88="PD","COURIER PRE-CERT",IF([1]MAIN!B88="DO","COURIER LICENSE",IF([1]MAIN!B88="DE","DELIVERY ENDORSEMENT",IF([1]MAIN!B88="B","MARIJUANA MICROBUSINESS",IF([1]MAIN!B88="P","MARIJUANA PRODUCT MANUFACTURER",IF([1]MAIN!B88="R","MARIJUANA RETAILER",IF([1]MAIN!B88="T","THIRD-PARTY TRANSPORTER",IF([1]MAIN!B88="X","EXISTING LICENSEE TRANSPORTER",IF([1]MAIN!B88="L","INDEPENDENT TESTING LABORATORY",IF([1]MAIN!B88="O","CRAFT MARIJUANA COOPERATIVE",IF([1]MAIN!B88="E","MARIJUANA RESEARCH FACILITY", IF([1]MAIN!B88="PMD", "OPERATOR PRE-CERT", IF([1]MAIN!B88="MD", "OPERATOR LICENSE", ""))))))))))))))</f>
        <v>MARIJUANA RETAILER</v>
      </c>
      <c r="C86" s="4" t="str">
        <f>IF([1]MAIN!F88&gt;0, [1]MAIN!F88, "")</f>
        <v>NORTHAMPTON</v>
      </c>
      <c r="D86" s="4" t="str">
        <f t="shared" si="1"/>
        <v>APPLICATION SUBMITTED</v>
      </c>
    </row>
    <row r="87" spans="1:4" x14ac:dyDescent="0.3">
      <c r="A87" s="4" t="str">
        <f>IF([1]MAIN!E89&gt;0, [1]MAIN!E89, "")</f>
        <v>ALFRED'S FINEST, INC.</v>
      </c>
      <c r="B87" s="4" t="str">
        <f>IF([1]MAIN!B89="C","MARIJUANA CULTIVATOR",IF([1]MAIN!B89="PD","COURIER PRE-CERT",IF([1]MAIN!B89="DO","COURIER LICENSE",IF([1]MAIN!B89="DE","DELIVERY ENDORSEMENT",IF([1]MAIN!B89="B","MARIJUANA MICROBUSINESS",IF([1]MAIN!B89="P","MARIJUANA PRODUCT MANUFACTURER",IF([1]MAIN!B89="R","MARIJUANA RETAILER",IF([1]MAIN!B89="T","THIRD-PARTY TRANSPORTER",IF([1]MAIN!B89="X","EXISTING LICENSEE TRANSPORTER",IF([1]MAIN!B89="L","INDEPENDENT TESTING LABORATORY",IF([1]MAIN!B89="O","CRAFT MARIJUANA COOPERATIVE",IF([1]MAIN!B89="E","MARIJUANA RESEARCH FACILITY", IF([1]MAIN!B89="PMD", "OPERATOR PRE-CERT", IF([1]MAIN!B89="MD", "OPERATOR LICENSE", ""))))))))))))))</f>
        <v>MARIJUANA CULTIVATOR</v>
      </c>
      <c r="C87" s="4" t="str">
        <f>IF([1]MAIN!F89&gt;0, [1]MAIN!F89, "")</f>
        <v>PLYMOUTH</v>
      </c>
      <c r="D87" s="4" t="str">
        <f t="shared" si="1"/>
        <v>APPLICATION SUBMITTED</v>
      </c>
    </row>
    <row r="88" spans="1:4" x14ac:dyDescent="0.3">
      <c r="A88" s="4" t="str">
        <f>IF([1]MAIN!E90&gt;0, [1]MAIN!E90, "")</f>
        <v>ALFRED'S FINEST, INC.</v>
      </c>
      <c r="B88" s="4" t="str">
        <f>IF([1]MAIN!B90="C","MARIJUANA CULTIVATOR",IF([1]MAIN!B90="PD","COURIER PRE-CERT",IF([1]MAIN!B90="DO","COURIER LICENSE",IF([1]MAIN!B90="DE","DELIVERY ENDORSEMENT",IF([1]MAIN!B90="B","MARIJUANA MICROBUSINESS",IF([1]MAIN!B90="P","MARIJUANA PRODUCT MANUFACTURER",IF([1]MAIN!B90="R","MARIJUANA RETAILER",IF([1]MAIN!B90="T","THIRD-PARTY TRANSPORTER",IF([1]MAIN!B90="X","EXISTING LICENSEE TRANSPORTER",IF([1]MAIN!B90="L","INDEPENDENT TESTING LABORATORY",IF([1]MAIN!B90="O","CRAFT MARIJUANA COOPERATIVE",IF([1]MAIN!B90="E","MARIJUANA RESEARCH FACILITY", IF([1]MAIN!B90="PMD", "OPERATOR PRE-CERT", IF([1]MAIN!B90="MD", "OPERATOR LICENSE", ""))))))))))))))</f>
        <v>MARIJUANA PRODUCT MANUFACTURER</v>
      </c>
      <c r="C88" s="4" t="str">
        <f>IF([1]MAIN!F90&gt;0, [1]MAIN!F90, "")</f>
        <v>PLYMOUTH</v>
      </c>
      <c r="D88" s="4" t="str">
        <f t="shared" si="1"/>
        <v>APPLICATION SUBMITTED</v>
      </c>
    </row>
    <row r="89" spans="1:4" x14ac:dyDescent="0.3">
      <c r="A89" s="4" t="str">
        <f>IF([1]MAIN!E91&gt;0, [1]MAIN!E91, "")</f>
        <v>ALFRED'S FINEST, INC.</v>
      </c>
      <c r="B89" s="4" t="str">
        <f>IF([1]MAIN!B91="C","MARIJUANA CULTIVATOR",IF([1]MAIN!B91="PD","COURIER PRE-CERT",IF([1]MAIN!B91="DO","COURIER LICENSE",IF([1]MAIN!B91="DE","DELIVERY ENDORSEMENT",IF([1]MAIN!B91="B","MARIJUANA MICROBUSINESS",IF([1]MAIN!B91="P","MARIJUANA PRODUCT MANUFACTURER",IF([1]MAIN!B91="R","MARIJUANA RETAILER",IF([1]MAIN!B91="T","THIRD-PARTY TRANSPORTER",IF([1]MAIN!B91="X","EXISTING LICENSEE TRANSPORTER",IF([1]MAIN!B91="L","INDEPENDENT TESTING LABORATORY",IF([1]MAIN!B91="O","CRAFT MARIJUANA COOPERATIVE",IF([1]MAIN!B91="E","MARIJUANA RESEARCH FACILITY", IF([1]MAIN!B91="PMD", "OPERATOR PRE-CERT", IF([1]MAIN!B91="MD", "OPERATOR LICENSE", ""))))))))))))))</f>
        <v>MARIJUANA RETAILER</v>
      </c>
      <c r="C89" s="4" t="str">
        <f>IF([1]MAIN!F91&gt;0, [1]MAIN!F91, "")</f>
        <v>PLYMOUTH</v>
      </c>
      <c r="D89" s="4" t="str">
        <f t="shared" si="1"/>
        <v>APPLICATION SUBMITTED</v>
      </c>
    </row>
    <row r="90" spans="1:4" x14ac:dyDescent="0.3">
      <c r="A90" s="4" t="str">
        <f>IF([1]MAIN!E92&gt;0, [1]MAIN!E92, "")</f>
        <v>ALFRED'S FINEST, INC.</v>
      </c>
      <c r="B90" s="4" t="str">
        <f>IF([1]MAIN!B92="C","MARIJUANA CULTIVATOR",IF([1]MAIN!B92="PD","COURIER PRE-CERT",IF([1]MAIN!B92="DO","COURIER LICENSE",IF([1]MAIN!B92="DE","DELIVERY ENDORSEMENT",IF([1]MAIN!B92="B","MARIJUANA MICROBUSINESS",IF([1]MAIN!B92="P","MARIJUANA PRODUCT MANUFACTURER",IF([1]MAIN!B92="R","MARIJUANA RETAILER",IF([1]MAIN!B92="T","THIRD-PARTY TRANSPORTER",IF([1]MAIN!B92="X","EXISTING LICENSEE TRANSPORTER",IF([1]MAIN!B92="L","INDEPENDENT TESTING LABORATORY",IF([1]MAIN!B92="O","CRAFT MARIJUANA COOPERATIVE",IF([1]MAIN!B92="E","MARIJUANA RESEARCH FACILITY", IF([1]MAIN!B92="PMD", "OPERATOR PRE-CERT", IF([1]MAIN!B92="MD", "OPERATOR LICENSE", ""))))))))))))))</f>
        <v>COURIER LICENSE</v>
      </c>
      <c r="C90" s="4" t="str">
        <f>IF([1]MAIN!F92&gt;0, [1]MAIN!F92, "")</f>
        <v>PLYMOUTH</v>
      </c>
      <c r="D90" s="4" t="str">
        <f t="shared" si="1"/>
        <v>APPLICATION SUBMITTED</v>
      </c>
    </row>
    <row r="91" spans="1:4" x14ac:dyDescent="0.3">
      <c r="A91" s="4" t="str">
        <f>IF([1]MAIN!E93&gt;0, [1]MAIN!E93, "")</f>
        <v>ALFRED'S FINEST, INC.</v>
      </c>
      <c r="B91" s="4" t="str">
        <f>IF([1]MAIN!B93="C","MARIJUANA CULTIVATOR",IF([1]MAIN!B93="PD","COURIER PRE-CERT",IF([1]MAIN!B93="DO","COURIER LICENSE",IF([1]MAIN!B93="DE","DELIVERY ENDORSEMENT",IF([1]MAIN!B93="B","MARIJUANA MICROBUSINESS",IF([1]MAIN!B93="P","MARIJUANA PRODUCT MANUFACTURER",IF([1]MAIN!B93="R","MARIJUANA RETAILER",IF([1]MAIN!B93="T","THIRD-PARTY TRANSPORTER",IF([1]MAIN!B93="X","EXISTING LICENSEE TRANSPORTER",IF([1]MAIN!B93="L","INDEPENDENT TESTING LABORATORY",IF([1]MAIN!B93="O","CRAFT MARIJUANA COOPERATIVE",IF([1]MAIN!B93="E","MARIJUANA RESEARCH FACILITY", IF([1]MAIN!B93="PMD", "OPERATOR PRE-CERT", IF([1]MAIN!B93="MD", "OPERATOR LICENSE", ""))))))))))))))</f>
        <v>COURIER PRE-CERT</v>
      </c>
      <c r="C91" s="4" t="str">
        <f>IF([1]MAIN!F93&gt;0, [1]MAIN!F93, "")</f>
        <v>NOT DISCLOSED</v>
      </c>
      <c r="D91" s="4" t="str">
        <f t="shared" si="1"/>
        <v>APPLICATION SUBMITTED</v>
      </c>
    </row>
    <row r="92" spans="1:4" x14ac:dyDescent="0.3">
      <c r="A92" s="4" t="str">
        <f>IF([1]MAIN!E94&gt;0, [1]MAIN!E94, "")</f>
        <v>ALTAI ALTERNATIVE CARE, INC.</v>
      </c>
      <c r="B92" s="4" t="str">
        <f>IF([1]MAIN!B94="C","MARIJUANA CULTIVATOR",IF([1]MAIN!B94="PD","COURIER PRE-CERT",IF([1]MAIN!B94="DO","COURIER LICENSE",IF([1]MAIN!B94="DE","DELIVERY ENDORSEMENT",IF([1]MAIN!B94="B","MARIJUANA MICROBUSINESS",IF([1]MAIN!B94="P","MARIJUANA PRODUCT MANUFACTURER",IF([1]MAIN!B94="R","MARIJUANA RETAILER",IF([1]MAIN!B94="T","THIRD-PARTY TRANSPORTER",IF([1]MAIN!B94="X","EXISTING LICENSEE TRANSPORTER",IF([1]MAIN!B94="L","INDEPENDENT TESTING LABORATORY",IF([1]MAIN!B94="O","CRAFT MARIJUANA COOPERATIVE",IF([1]MAIN!B94="E","MARIJUANA RESEARCH FACILITY", IF([1]MAIN!B94="PMD", "OPERATOR PRE-CERT", IF([1]MAIN!B94="MD", "OPERATOR LICENSE", ""))))))))))))))</f>
        <v>MARIJUANA RETAILER</v>
      </c>
      <c r="C92" s="4" t="str">
        <f>IF([1]MAIN!F94&gt;0, [1]MAIN!F94, "")</f>
        <v>SUNDERLAND</v>
      </c>
      <c r="D92" s="4" t="str">
        <f t="shared" si="1"/>
        <v>APPLICATION SUBMITTED</v>
      </c>
    </row>
    <row r="93" spans="1:4" x14ac:dyDescent="0.3">
      <c r="A93" s="4" t="str">
        <f>IF([1]MAIN!E95&gt;0, [1]MAIN!E95, "")</f>
        <v>ALTERNATIVE COMPASSION SERVICES, INC</v>
      </c>
      <c r="B93" s="4" t="str">
        <f>IF([1]MAIN!B95="C","MARIJUANA CULTIVATOR",IF([1]MAIN!B95="PD","COURIER PRE-CERT",IF([1]MAIN!B95="DO","COURIER LICENSE",IF([1]MAIN!B95="DE","DELIVERY ENDORSEMENT",IF([1]MAIN!B95="B","MARIJUANA MICROBUSINESS",IF([1]MAIN!B95="P","MARIJUANA PRODUCT MANUFACTURER",IF([1]MAIN!B95="R","MARIJUANA RETAILER",IF([1]MAIN!B95="T","THIRD-PARTY TRANSPORTER",IF([1]MAIN!B95="X","EXISTING LICENSEE TRANSPORTER",IF([1]MAIN!B95="L","INDEPENDENT TESTING LABORATORY",IF([1]MAIN!B95="O","CRAFT MARIJUANA COOPERATIVE",IF([1]MAIN!B95="E","MARIJUANA RESEARCH FACILITY", IF([1]MAIN!B95="PMD", "OPERATOR PRE-CERT", IF([1]MAIN!B95="MD", "OPERATOR LICENSE", ""))))))))))))))</f>
        <v>MARIJUANA PRODUCT MANUFACTURER</v>
      </c>
      <c r="C93" s="4" t="str">
        <f>IF([1]MAIN!F95&gt;0, [1]MAIN!F95, "")</f>
        <v>BRIDGEWATER</v>
      </c>
      <c r="D93" s="4" t="str">
        <f t="shared" si="1"/>
        <v>APPLICATION SUBMITTED</v>
      </c>
    </row>
    <row r="94" spans="1:4" x14ac:dyDescent="0.3">
      <c r="A94" s="4" t="str">
        <f>IF([1]MAIN!E96&gt;0, [1]MAIN!E96, "")</f>
        <v>ALTERNATIVE COMPASSION SERVICES, INC</v>
      </c>
      <c r="B94" s="4" t="str">
        <f>IF([1]MAIN!B96="C","MARIJUANA CULTIVATOR",IF([1]MAIN!B96="PD","COURIER PRE-CERT",IF([1]MAIN!B96="DO","COURIER LICENSE",IF([1]MAIN!B96="DE","DELIVERY ENDORSEMENT",IF([1]MAIN!B96="B","MARIJUANA MICROBUSINESS",IF([1]MAIN!B96="P","MARIJUANA PRODUCT MANUFACTURER",IF([1]MAIN!B96="R","MARIJUANA RETAILER",IF([1]MAIN!B96="T","THIRD-PARTY TRANSPORTER",IF([1]MAIN!B96="X","EXISTING LICENSEE TRANSPORTER",IF([1]MAIN!B96="L","INDEPENDENT TESTING LABORATORY",IF([1]MAIN!B96="O","CRAFT MARIJUANA COOPERATIVE",IF([1]MAIN!B96="E","MARIJUANA RESEARCH FACILITY", IF([1]MAIN!B96="PMD", "OPERATOR PRE-CERT", IF([1]MAIN!B96="MD", "OPERATOR LICENSE", ""))))))))))))))</f>
        <v>MARIJUANA CULTIVATOR</v>
      </c>
      <c r="C94" s="4" t="str">
        <f>IF([1]MAIN!F96&gt;0, [1]MAIN!F96, "")</f>
        <v>BRIDGEWATER</v>
      </c>
      <c r="D94" s="4" t="str">
        <f t="shared" si="1"/>
        <v>APPLICATION SUBMITTED</v>
      </c>
    </row>
    <row r="95" spans="1:4" x14ac:dyDescent="0.3">
      <c r="A95" s="4" t="str">
        <f>IF([1]MAIN!E97&gt;0, [1]MAIN!E97, "")</f>
        <v xml:space="preserve">ALTERNATIVE COMPASSION SERVICES, INC. </v>
      </c>
      <c r="B95" s="4" t="str">
        <f>IF([1]MAIN!B97="C","MARIJUANA CULTIVATOR",IF([1]MAIN!B97="PD","COURIER PRE-CERT",IF([1]MAIN!B97="DO","COURIER LICENSE",IF([1]MAIN!B97="DE","DELIVERY ENDORSEMENT",IF([1]MAIN!B97="B","MARIJUANA MICROBUSINESS",IF([1]MAIN!B97="P","MARIJUANA PRODUCT MANUFACTURER",IF([1]MAIN!B97="R","MARIJUANA RETAILER",IF([1]MAIN!B97="T","THIRD-PARTY TRANSPORTER",IF([1]MAIN!B97="X","EXISTING LICENSEE TRANSPORTER",IF([1]MAIN!B97="L","INDEPENDENT TESTING LABORATORY",IF([1]MAIN!B97="O","CRAFT MARIJUANA COOPERATIVE",IF([1]MAIN!B97="E","MARIJUANA RESEARCH FACILITY", IF([1]MAIN!B97="PMD", "OPERATOR PRE-CERT", IF([1]MAIN!B97="MD", "OPERATOR LICENSE", ""))))))))))))))</f>
        <v>MARIJUANA RETAILER</v>
      </c>
      <c r="C95" s="4" t="str">
        <f>IF([1]MAIN!F97&gt;0, [1]MAIN!F97, "")</f>
        <v>BRIDGEWATER</v>
      </c>
      <c r="D95" s="4" t="str">
        <f t="shared" si="1"/>
        <v>APPLICATION SUBMITTED</v>
      </c>
    </row>
    <row r="96" spans="1:4" x14ac:dyDescent="0.3">
      <c r="A96" s="4" t="str">
        <f>IF([1]MAIN!E98&gt;0, [1]MAIN!E98, "")</f>
        <v>ALTERNATIVE COMPASSION SERVICES, INC. D/B/A ACS</v>
      </c>
      <c r="B96" s="4" t="str">
        <f>IF([1]MAIN!B98="C","MARIJUANA CULTIVATOR",IF([1]MAIN!B98="PD","COURIER PRE-CERT",IF([1]MAIN!B98="DO","COURIER LICENSE",IF([1]MAIN!B98="DE","DELIVERY ENDORSEMENT",IF([1]MAIN!B98="B","MARIJUANA MICROBUSINESS",IF([1]MAIN!B98="P","MARIJUANA PRODUCT MANUFACTURER",IF([1]MAIN!B98="R","MARIJUANA RETAILER",IF([1]MAIN!B98="T","THIRD-PARTY TRANSPORTER",IF([1]MAIN!B98="X","EXISTING LICENSEE TRANSPORTER",IF([1]MAIN!B98="L","INDEPENDENT TESTING LABORATORY",IF([1]MAIN!B98="O","CRAFT MARIJUANA COOPERATIVE",IF([1]MAIN!B98="E","MARIJUANA RESEARCH FACILITY", IF([1]MAIN!B98="PMD", "OPERATOR PRE-CERT", IF([1]MAIN!B98="MD", "OPERATOR LICENSE", ""))))))))))))))</f>
        <v>MARIJUANA RETAILER</v>
      </c>
      <c r="C96" s="4" t="str">
        <f>IF([1]MAIN!F98&gt;0, [1]MAIN!F98, "")</f>
        <v>HULL</v>
      </c>
      <c r="D96" s="4" t="str">
        <f t="shared" si="1"/>
        <v>APPLICATION SUBMITTED</v>
      </c>
    </row>
    <row r="97" spans="1:4" x14ac:dyDescent="0.3">
      <c r="A97" s="4" t="str">
        <f>IF([1]MAIN!E99&gt;0, [1]MAIN!E99, "")</f>
        <v>ALTERNATIVE THERAPIES GROUP, INC.</v>
      </c>
      <c r="B97" s="4" t="str">
        <f>IF([1]MAIN!B99="C","MARIJUANA CULTIVATOR",IF([1]MAIN!B99="PD","COURIER PRE-CERT",IF([1]MAIN!B99="DO","COURIER LICENSE",IF([1]MAIN!B99="DE","DELIVERY ENDORSEMENT",IF([1]MAIN!B99="B","MARIJUANA MICROBUSINESS",IF([1]MAIN!B99="P","MARIJUANA PRODUCT MANUFACTURER",IF([1]MAIN!B99="R","MARIJUANA RETAILER",IF([1]MAIN!B99="T","THIRD-PARTY TRANSPORTER",IF([1]MAIN!B99="X","EXISTING LICENSEE TRANSPORTER",IF([1]MAIN!B99="L","INDEPENDENT TESTING LABORATORY",IF([1]MAIN!B99="O","CRAFT MARIJUANA COOPERATIVE",IF([1]MAIN!B99="E","MARIJUANA RESEARCH FACILITY", IF([1]MAIN!B99="PMD", "OPERATOR PRE-CERT", IF([1]MAIN!B99="MD", "OPERATOR LICENSE", ""))))))))))))))</f>
        <v>MARIJUANA RETAILER</v>
      </c>
      <c r="C97" s="4" t="str">
        <f>IF([1]MAIN!F99&gt;0, [1]MAIN!F99, "")</f>
        <v>SALEM</v>
      </c>
      <c r="D97" s="4" t="str">
        <f t="shared" si="1"/>
        <v>APPLICATION SUBMITTED</v>
      </c>
    </row>
    <row r="98" spans="1:4" x14ac:dyDescent="0.3">
      <c r="A98" s="4" t="str">
        <f>IF([1]MAIN!E100&gt;0, [1]MAIN!E100, "")</f>
        <v>ALTERNATIVE THERAPIES GROUP, INC.</v>
      </c>
      <c r="B98" s="4" t="str">
        <f>IF([1]MAIN!B100="C","MARIJUANA CULTIVATOR",IF([1]MAIN!B100="PD","COURIER PRE-CERT",IF([1]MAIN!B100="DO","COURIER LICENSE",IF([1]MAIN!B100="DE","DELIVERY ENDORSEMENT",IF([1]MAIN!B100="B","MARIJUANA MICROBUSINESS",IF([1]MAIN!B100="P","MARIJUANA PRODUCT MANUFACTURER",IF([1]MAIN!B100="R","MARIJUANA RETAILER",IF([1]MAIN!B100="T","THIRD-PARTY TRANSPORTER",IF([1]MAIN!B100="X","EXISTING LICENSEE TRANSPORTER",IF([1]MAIN!B100="L","INDEPENDENT TESTING LABORATORY",IF([1]MAIN!B100="O","CRAFT MARIJUANA COOPERATIVE",IF([1]MAIN!B100="E","MARIJUANA RESEARCH FACILITY", IF([1]MAIN!B100="PMD", "OPERATOR PRE-CERT", IF([1]MAIN!B100="MD", "OPERATOR LICENSE", ""))))))))))))))</f>
        <v>MARIJUANA RETAILER</v>
      </c>
      <c r="C98" s="4" t="str">
        <f>IF([1]MAIN!F100&gt;0, [1]MAIN!F100, "")</f>
        <v>SALISBURY</v>
      </c>
      <c r="D98" s="4" t="str">
        <f t="shared" si="1"/>
        <v>APPLICATION SUBMITTED</v>
      </c>
    </row>
    <row r="99" spans="1:4" x14ac:dyDescent="0.3">
      <c r="A99" s="4" t="str">
        <f>IF([1]MAIN!E101&gt;0, [1]MAIN!E101, "")</f>
        <v>ALTERNATIVE THERAPIES GROUP, INC.</v>
      </c>
      <c r="B99" s="4" t="str">
        <f>IF([1]MAIN!B101="C","MARIJUANA CULTIVATOR",IF([1]MAIN!B101="PD","COURIER PRE-CERT",IF([1]MAIN!B101="DO","COURIER LICENSE",IF([1]MAIN!B101="DE","DELIVERY ENDORSEMENT",IF([1]MAIN!B101="B","MARIJUANA MICROBUSINESS",IF([1]MAIN!B101="P","MARIJUANA PRODUCT MANUFACTURER",IF([1]MAIN!B101="R","MARIJUANA RETAILER",IF([1]MAIN!B101="T","THIRD-PARTY TRANSPORTER",IF([1]MAIN!B101="X","EXISTING LICENSEE TRANSPORTER",IF([1]MAIN!B101="L","INDEPENDENT TESTING LABORATORY",IF([1]MAIN!B101="O","CRAFT MARIJUANA COOPERATIVE",IF([1]MAIN!B101="E","MARIJUANA RESEARCH FACILITY", IF([1]MAIN!B101="PMD", "OPERATOR PRE-CERT", IF([1]MAIN!B101="MD", "OPERATOR LICENSE", ""))))))))))))))</f>
        <v>MARIJUANA RETAILER</v>
      </c>
      <c r="C99" s="4" t="str">
        <f>IF([1]MAIN!F101&gt;0, [1]MAIN!F101, "")</f>
        <v>AMESBURY</v>
      </c>
      <c r="D99" s="4" t="str">
        <f t="shared" si="1"/>
        <v>APPLICATION SUBMITTED</v>
      </c>
    </row>
    <row r="100" spans="1:4" x14ac:dyDescent="0.3">
      <c r="A100" s="4" t="str">
        <f>IF([1]MAIN!E102&gt;0, [1]MAIN!E102, "")</f>
        <v>ALWAYS ACCURATE ENTERPRISE</v>
      </c>
      <c r="B100" s="4" t="str">
        <f>IF([1]MAIN!B102="C","MARIJUANA CULTIVATOR",IF([1]MAIN!B102="PD","COURIER PRE-CERT",IF([1]MAIN!B102="DO","COURIER LICENSE",IF([1]MAIN!B102="DE","DELIVERY ENDORSEMENT",IF([1]MAIN!B102="B","MARIJUANA MICROBUSINESS",IF([1]MAIN!B102="P","MARIJUANA PRODUCT MANUFACTURER",IF([1]MAIN!B102="R","MARIJUANA RETAILER",IF([1]MAIN!B102="T","THIRD-PARTY TRANSPORTER",IF([1]MAIN!B102="X","EXISTING LICENSEE TRANSPORTER",IF([1]MAIN!B102="L","INDEPENDENT TESTING LABORATORY",IF([1]MAIN!B102="O","CRAFT MARIJUANA COOPERATIVE",IF([1]MAIN!B102="E","MARIJUANA RESEARCH FACILITY", IF([1]MAIN!B102="PMD", "OPERATOR PRE-CERT", IF([1]MAIN!B102="MD", "OPERATOR LICENSE", ""))))))))))))))</f>
        <v>OPERATOR PRE-CERT</v>
      </c>
      <c r="C100" s="4" t="str">
        <f>IF([1]MAIN!F102&gt;0, [1]MAIN!F102, "")</f>
        <v>N/A</v>
      </c>
      <c r="D100" s="4" t="str">
        <f t="shared" si="1"/>
        <v>APPLICATION SUBMITTED</v>
      </c>
    </row>
    <row r="101" spans="1:4" x14ac:dyDescent="0.3">
      <c r="A101" s="4" t="str">
        <f>IF([1]MAIN!E103&gt;0, [1]MAIN!E103, "")</f>
        <v>AMERICAN HOSPITALITY SERVICES, INC. DBA AMERICAN TRANSPORT OF SPRINGFIELD</v>
      </c>
      <c r="B101" s="4" t="str">
        <f>IF([1]MAIN!B103="C","MARIJUANA CULTIVATOR",IF([1]MAIN!B103="PD","COURIER PRE-CERT",IF([1]MAIN!B103="DO","COURIER LICENSE",IF([1]MAIN!B103="DE","DELIVERY ENDORSEMENT",IF([1]MAIN!B103="B","MARIJUANA MICROBUSINESS",IF([1]MAIN!B103="P","MARIJUANA PRODUCT MANUFACTURER",IF([1]MAIN!B103="R","MARIJUANA RETAILER",IF([1]MAIN!B103="T","THIRD-PARTY TRANSPORTER",IF([1]MAIN!B103="X","EXISTING LICENSEE TRANSPORTER",IF([1]MAIN!B103="L","INDEPENDENT TESTING LABORATORY",IF([1]MAIN!B103="O","CRAFT MARIJUANA COOPERATIVE",IF([1]MAIN!B103="E","MARIJUANA RESEARCH FACILITY", IF([1]MAIN!B103="PMD", "OPERATOR PRE-CERT", IF([1]MAIN!B103="MD", "OPERATOR LICENSE", ""))))))))))))))</f>
        <v>THIRD-PARTY TRANSPORTER</v>
      </c>
      <c r="C101" s="4" t="str">
        <f>IF([1]MAIN!F103&gt;0, [1]MAIN!F103, "")</f>
        <v>SPRINGFIELD</v>
      </c>
      <c r="D101" s="4" t="str">
        <f t="shared" si="1"/>
        <v>APPLICATION SUBMITTED</v>
      </c>
    </row>
    <row r="102" spans="1:4" x14ac:dyDescent="0.3">
      <c r="A102" s="4" t="str">
        <f>IF([1]MAIN!E104&gt;0, [1]MAIN!E104, "")</f>
        <v>AMERICANN BRANDS, INC.</v>
      </c>
      <c r="B102" s="4" t="str">
        <f>IF([1]MAIN!B104="C","MARIJUANA CULTIVATOR",IF([1]MAIN!B104="PD","COURIER PRE-CERT",IF([1]MAIN!B104="DO","COURIER LICENSE",IF([1]MAIN!B104="DE","DELIVERY ENDORSEMENT",IF([1]MAIN!B104="B","MARIJUANA MICROBUSINESS",IF([1]MAIN!B104="P","MARIJUANA PRODUCT MANUFACTURER",IF([1]MAIN!B104="R","MARIJUANA RETAILER",IF([1]MAIN!B104="T","THIRD-PARTY TRANSPORTER",IF([1]MAIN!B104="X","EXISTING LICENSEE TRANSPORTER",IF([1]MAIN!B104="L","INDEPENDENT TESTING LABORATORY",IF([1]MAIN!B104="O","CRAFT MARIJUANA COOPERATIVE",IF([1]MAIN!B104="E","MARIJUANA RESEARCH FACILITY", IF([1]MAIN!B104="PMD", "OPERATOR PRE-CERT", IF([1]MAIN!B104="MD", "OPERATOR LICENSE", ""))))))))))))))</f>
        <v>MARIJUANA PRODUCT MANUFACTURER</v>
      </c>
      <c r="C102" s="4" t="str">
        <f>IF([1]MAIN!F104&gt;0, [1]MAIN!F104, "")</f>
        <v>FREETOWN</v>
      </c>
      <c r="D102" s="4" t="str">
        <f t="shared" si="1"/>
        <v>APPLICATION SUBMITTED</v>
      </c>
    </row>
    <row r="103" spans="1:4" x14ac:dyDescent="0.3">
      <c r="A103" s="4" t="str">
        <f>IF([1]MAIN!E105&gt;0, [1]MAIN!E105, "")</f>
        <v>AMERICANN BRANDS, INC.</v>
      </c>
      <c r="B103" s="4" t="str">
        <f>IF([1]MAIN!B105="C","MARIJUANA CULTIVATOR",IF([1]MAIN!B105="PD","COURIER PRE-CERT",IF([1]MAIN!B105="DO","COURIER LICENSE",IF([1]MAIN!B105="DE","DELIVERY ENDORSEMENT",IF([1]MAIN!B105="B","MARIJUANA MICROBUSINESS",IF([1]MAIN!B105="P","MARIJUANA PRODUCT MANUFACTURER",IF([1]MAIN!B105="R","MARIJUANA RETAILER",IF([1]MAIN!B105="T","THIRD-PARTY TRANSPORTER",IF([1]MAIN!B105="X","EXISTING LICENSEE TRANSPORTER",IF([1]MAIN!B105="L","INDEPENDENT TESTING LABORATORY",IF([1]MAIN!B105="O","CRAFT MARIJUANA COOPERATIVE",IF([1]MAIN!B105="E","MARIJUANA RESEARCH FACILITY", IF([1]MAIN!B105="PMD", "OPERATOR PRE-CERT", IF([1]MAIN!B105="MD", "OPERATOR LICENSE", ""))))))))))))))</f>
        <v>MARIJUANA CULTIVATOR</v>
      </c>
      <c r="C103" s="4" t="str">
        <f>IF([1]MAIN!F105&gt;0, [1]MAIN!F105, "")</f>
        <v>FREETOWN</v>
      </c>
      <c r="D103" s="4" t="str">
        <f t="shared" si="1"/>
        <v>APPLICATION SUBMITTED</v>
      </c>
    </row>
    <row r="104" spans="1:4" x14ac:dyDescent="0.3">
      <c r="A104" s="4" t="str">
        <f>IF([1]MAIN!E106&gt;0, [1]MAIN!E106, "")</f>
        <v>ANALYTICS LABS, LLC</v>
      </c>
      <c r="B104" s="4" t="str">
        <f>IF([1]MAIN!B106="C","MARIJUANA CULTIVATOR",IF([1]MAIN!B106="PD","COURIER PRE-CERT",IF([1]MAIN!B106="DO","COURIER LICENSE",IF([1]MAIN!B106="DE","DELIVERY ENDORSEMENT",IF([1]MAIN!B106="B","MARIJUANA MICROBUSINESS",IF([1]MAIN!B106="P","MARIJUANA PRODUCT MANUFACTURER",IF([1]MAIN!B106="R","MARIJUANA RETAILER",IF([1]MAIN!B106="T","THIRD-PARTY TRANSPORTER",IF([1]MAIN!B106="X","EXISTING LICENSEE TRANSPORTER",IF([1]MAIN!B106="L","INDEPENDENT TESTING LABORATORY",IF([1]MAIN!B106="O","CRAFT MARIJUANA COOPERATIVE",IF([1]MAIN!B106="E","MARIJUANA RESEARCH FACILITY", IF([1]MAIN!B106="PMD", "OPERATOR PRE-CERT", IF([1]MAIN!B106="MD", "OPERATOR LICENSE", ""))))))))))))))</f>
        <v>INDEPENDENT TESTING LABORATORY</v>
      </c>
      <c r="C104" s="4" t="str">
        <f>IF([1]MAIN!F106&gt;0, [1]MAIN!F106, "")</f>
        <v>HOLYOKE</v>
      </c>
      <c r="D104" s="4" t="str">
        <f t="shared" si="1"/>
        <v>APPLICATION SUBMITTED</v>
      </c>
    </row>
    <row r="105" spans="1:4" x14ac:dyDescent="0.3">
      <c r="A105" s="4" t="str">
        <f>IF([1]MAIN!E107&gt;0, [1]MAIN!E107, "")</f>
        <v>APICAL, INC</v>
      </c>
      <c r="B105" s="4" t="str">
        <f>IF([1]MAIN!B107="C","MARIJUANA CULTIVATOR",IF([1]MAIN!B107="PD","COURIER PRE-CERT",IF([1]MAIN!B107="DO","COURIER LICENSE",IF([1]MAIN!B107="DE","DELIVERY ENDORSEMENT",IF([1]MAIN!B107="B","MARIJUANA MICROBUSINESS",IF([1]MAIN!B107="P","MARIJUANA PRODUCT MANUFACTURER",IF([1]MAIN!B107="R","MARIJUANA RETAILER",IF([1]MAIN!B107="T","THIRD-PARTY TRANSPORTER",IF([1]MAIN!B107="X","EXISTING LICENSEE TRANSPORTER",IF([1]MAIN!B107="L","INDEPENDENT TESTING LABORATORY",IF([1]MAIN!B107="O","CRAFT MARIJUANA COOPERATIVE",IF([1]MAIN!B107="E","MARIJUANA RESEARCH FACILITY", IF([1]MAIN!B107="PMD", "OPERATOR PRE-CERT", IF([1]MAIN!B107="MD", "OPERATOR LICENSE", ""))))))))))))))</f>
        <v>MARIJUANA CULTIVATOR</v>
      </c>
      <c r="C105" s="4" t="str">
        <f>IF([1]MAIN!F107&gt;0, [1]MAIN!F107, "")</f>
        <v>CHICOPEE</v>
      </c>
      <c r="D105" s="4" t="str">
        <f t="shared" si="1"/>
        <v>APPLICATION SUBMITTED</v>
      </c>
    </row>
    <row r="106" spans="1:4" x14ac:dyDescent="0.3">
      <c r="A106" s="4" t="str">
        <f>IF([1]MAIN!E108&gt;0, [1]MAIN!E108, "")</f>
        <v xml:space="preserve">APICAL, INC </v>
      </c>
      <c r="B106" s="4" t="str">
        <f>IF([1]MAIN!B108="C","MARIJUANA CULTIVATOR",IF([1]MAIN!B108="PD","COURIER PRE-CERT",IF([1]MAIN!B108="DO","COURIER LICENSE",IF([1]MAIN!B108="DE","DELIVERY ENDORSEMENT",IF([1]MAIN!B108="B","MARIJUANA MICROBUSINESS",IF([1]MAIN!B108="P","MARIJUANA PRODUCT MANUFACTURER",IF([1]MAIN!B108="R","MARIJUANA RETAILER",IF([1]MAIN!B108="T","THIRD-PARTY TRANSPORTER",IF([1]MAIN!B108="X","EXISTING LICENSEE TRANSPORTER",IF([1]MAIN!B108="L","INDEPENDENT TESTING LABORATORY",IF([1]MAIN!B108="O","CRAFT MARIJUANA COOPERATIVE",IF([1]MAIN!B108="E","MARIJUANA RESEARCH FACILITY", IF([1]MAIN!B108="PMD", "OPERATOR PRE-CERT", IF([1]MAIN!B108="MD", "OPERATOR LICENSE", ""))))))))))))))</f>
        <v>MARIJUANA PRODUCT MANUFACTURER</v>
      </c>
      <c r="C106" s="4" t="str">
        <f>IF([1]MAIN!F108&gt;0, [1]MAIN!F108, "")</f>
        <v>CHICOPEE</v>
      </c>
      <c r="D106" s="4" t="str">
        <f t="shared" si="1"/>
        <v>APPLICATION SUBMITTED</v>
      </c>
    </row>
    <row r="107" spans="1:4" x14ac:dyDescent="0.3">
      <c r="A107" s="4" t="str">
        <f>IF([1]MAIN!E109&gt;0, [1]MAIN!E109, "")</f>
        <v>APICAL, INC D/B/A EMBR</v>
      </c>
      <c r="B107" s="4" t="str">
        <f>IF([1]MAIN!B109="C","MARIJUANA CULTIVATOR",IF([1]MAIN!B109="PD","COURIER PRE-CERT",IF([1]MAIN!B109="DO","COURIER LICENSE",IF([1]MAIN!B109="DE","DELIVERY ENDORSEMENT",IF([1]MAIN!B109="B","MARIJUANA MICROBUSINESS",IF([1]MAIN!B109="P","MARIJUANA PRODUCT MANUFACTURER",IF([1]MAIN!B109="R","MARIJUANA RETAILER",IF([1]MAIN!B109="T","THIRD-PARTY TRANSPORTER",IF([1]MAIN!B109="X","EXISTING LICENSEE TRANSPORTER",IF([1]MAIN!B109="L","INDEPENDENT TESTING LABORATORY",IF([1]MAIN!B109="O","CRAFT MARIJUANA COOPERATIVE",IF([1]MAIN!B109="E","MARIJUANA RESEARCH FACILITY", IF([1]MAIN!B109="PMD", "OPERATOR PRE-CERT", IF([1]MAIN!B109="MD", "OPERATOR LICENSE", ""))))))))))))))</f>
        <v>MARIJUANA RETAILER</v>
      </c>
      <c r="C107" s="4" t="str">
        <f>IF([1]MAIN!F109&gt;0, [1]MAIN!F109, "")</f>
        <v>NORTHAMPTON</v>
      </c>
      <c r="D107" s="4" t="str">
        <f t="shared" si="1"/>
        <v>APPLICATION SUBMITTED</v>
      </c>
    </row>
    <row r="108" spans="1:4" x14ac:dyDescent="0.3">
      <c r="A108" s="4" t="str">
        <f>IF([1]MAIN!E110&gt;0, [1]MAIN!E110, "")</f>
        <v>APICAL, INC D/B/A FYRE ANTS</v>
      </c>
      <c r="B108" s="4" t="str">
        <f>IF([1]MAIN!B110="C","MARIJUANA CULTIVATOR",IF([1]MAIN!B110="PD","COURIER PRE-CERT",IF([1]MAIN!B110="DO","COURIER LICENSE",IF([1]MAIN!B110="DE","DELIVERY ENDORSEMENT",IF([1]MAIN!B110="B","MARIJUANA MICROBUSINESS",IF([1]MAIN!B110="P","MARIJUANA PRODUCT MANUFACTURER",IF([1]MAIN!B110="R","MARIJUANA RETAILER",IF([1]MAIN!B110="T","THIRD-PARTY TRANSPORTER",IF([1]MAIN!B110="X","EXISTING LICENSEE TRANSPORTER",IF([1]MAIN!B110="L","INDEPENDENT TESTING LABORATORY",IF([1]MAIN!B110="O","CRAFT MARIJUANA COOPERATIVE",IF([1]MAIN!B110="E","MARIJUANA RESEARCH FACILITY", IF([1]MAIN!B110="PMD", "OPERATOR PRE-CERT", IF([1]MAIN!B110="MD", "OPERATOR LICENSE", ""))))))))))))))</f>
        <v>MARIJUANA RETAILER</v>
      </c>
      <c r="C108" s="4" t="str">
        <f>IF([1]MAIN!F110&gt;0, [1]MAIN!F110, "")</f>
        <v>EASTHAMPTON</v>
      </c>
      <c r="D108" s="4" t="str">
        <f t="shared" si="1"/>
        <v>APPLICATION SUBMITTED</v>
      </c>
    </row>
    <row r="109" spans="1:4" x14ac:dyDescent="0.3">
      <c r="A109" s="4" t="str">
        <f>IF([1]MAIN!E111&gt;0, [1]MAIN!E111, "")</f>
        <v>APOTHCA INC</v>
      </c>
      <c r="B109" s="4" t="str">
        <f>IF([1]MAIN!B111="C","MARIJUANA CULTIVATOR",IF([1]MAIN!B111="PD","COURIER PRE-CERT",IF([1]MAIN!B111="DO","COURIER LICENSE",IF([1]MAIN!B111="DE","DELIVERY ENDORSEMENT",IF([1]MAIN!B111="B","MARIJUANA MICROBUSINESS",IF([1]MAIN!B111="P","MARIJUANA PRODUCT MANUFACTURER",IF([1]MAIN!B111="R","MARIJUANA RETAILER",IF([1]MAIN!B111="T","THIRD-PARTY TRANSPORTER",IF([1]MAIN!B111="X","EXISTING LICENSEE TRANSPORTER",IF([1]MAIN!B111="L","INDEPENDENT TESTING LABORATORY",IF([1]MAIN!B111="O","CRAFT MARIJUANA COOPERATIVE",IF([1]MAIN!B111="E","MARIJUANA RESEARCH FACILITY", IF([1]MAIN!B111="PMD", "OPERATOR PRE-CERT", IF([1]MAIN!B111="MD", "OPERATOR LICENSE", ""))))))))))))))</f>
        <v>MARIJUANA RETAILER</v>
      </c>
      <c r="C109" s="4" t="str">
        <f>IF([1]MAIN!F111&gt;0, [1]MAIN!F111, "")</f>
        <v>LYNN</v>
      </c>
      <c r="D109" s="4" t="str">
        <f t="shared" si="1"/>
        <v>APPLICATION SUBMITTED</v>
      </c>
    </row>
    <row r="110" spans="1:4" x14ac:dyDescent="0.3">
      <c r="A110" s="4" t="str">
        <f>IF([1]MAIN!E112&gt;0, [1]MAIN!E112, "")</f>
        <v>APOTHCA INC</v>
      </c>
      <c r="B110" s="4" t="str">
        <f>IF([1]MAIN!B112="C","MARIJUANA CULTIVATOR",IF([1]MAIN!B112="PD","COURIER PRE-CERT",IF([1]MAIN!B112="DO","COURIER LICENSE",IF([1]MAIN!B112="DE","DELIVERY ENDORSEMENT",IF([1]MAIN!B112="B","MARIJUANA MICROBUSINESS",IF([1]MAIN!B112="P","MARIJUANA PRODUCT MANUFACTURER",IF([1]MAIN!B112="R","MARIJUANA RETAILER",IF([1]MAIN!B112="T","THIRD-PARTY TRANSPORTER",IF([1]MAIN!B112="X","EXISTING LICENSEE TRANSPORTER",IF([1]MAIN!B112="L","INDEPENDENT TESTING LABORATORY",IF([1]MAIN!B112="O","CRAFT MARIJUANA COOPERATIVE",IF([1]MAIN!B112="E","MARIJUANA RESEARCH FACILITY", IF([1]MAIN!B112="PMD", "OPERATOR PRE-CERT", IF([1]MAIN!B112="MD", "OPERATOR LICENSE", ""))))))))))))))</f>
        <v>MARIJUANA RETAILER</v>
      </c>
      <c r="C110" s="4" t="str">
        <f>IF([1]MAIN!F112&gt;0, [1]MAIN!F112, "")</f>
        <v>ARLINGTON</v>
      </c>
      <c r="D110" s="4" t="str">
        <f t="shared" si="1"/>
        <v>APPLICATION SUBMITTED</v>
      </c>
    </row>
    <row r="111" spans="1:4" x14ac:dyDescent="0.3">
      <c r="A111" s="4" t="str">
        <f>IF([1]MAIN!E113&gt;0, [1]MAIN!E113, "")</f>
        <v>APOTHCA INC</v>
      </c>
      <c r="B111" s="4" t="str">
        <f>IF([1]MAIN!B113="C","MARIJUANA CULTIVATOR",IF([1]MAIN!B113="PD","COURIER PRE-CERT",IF([1]MAIN!B113="DO","COURIER LICENSE",IF([1]MAIN!B113="DE","DELIVERY ENDORSEMENT",IF([1]MAIN!B113="B","MARIJUANA MICROBUSINESS",IF([1]MAIN!B113="P","MARIJUANA PRODUCT MANUFACTURER",IF([1]MAIN!B113="R","MARIJUANA RETAILER",IF([1]MAIN!B113="T","THIRD-PARTY TRANSPORTER",IF([1]MAIN!B113="X","EXISTING LICENSEE TRANSPORTER",IF([1]MAIN!B113="L","INDEPENDENT TESTING LABORATORY",IF([1]MAIN!B113="O","CRAFT MARIJUANA COOPERATIVE",IF([1]MAIN!B113="E","MARIJUANA RESEARCH FACILITY", IF([1]MAIN!B113="PMD", "OPERATOR PRE-CERT", IF([1]MAIN!B113="MD", "OPERATOR LICENSE", ""))))))))))))))</f>
        <v>MARIJUANA CULTIVATOR</v>
      </c>
      <c r="C111" s="4" t="str">
        <f>IF([1]MAIN!F113&gt;0, [1]MAIN!F113, "")</f>
        <v>FITCHBURG</v>
      </c>
      <c r="D111" s="4" t="str">
        <f t="shared" si="1"/>
        <v>APPLICATION SUBMITTED</v>
      </c>
    </row>
    <row r="112" spans="1:4" x14ac:dyDescent="0.3">
      <c r="A112" s="4" t="str">
        <f>IF([1]MAIN!E114&gt;0, [1]MAIN!E114, "")</f>
        <v>APOTHCA INC</v>
      </c>
      <c r="B112" s="4" t="str">
        <f>IF([1]MAIN!B114="C","MARIJUANA CULTIVATOR",IF([1]MAIN!B114="PD","COURIER PRE-CERT",IF([1]MAIN!B114="DO","COURIER LICENSE",IF([1]MAIN!B114="DE","DELIVERY ENDORSEMENT",IF([1]MAIN!B114="B","MARIJUANA MICROBUSINESS",IF([1]MAIN!B114="P","MARIJUANA PRODUCT MANUFACTURER",IF([1]MAIN!B114="R","MARIJUANA RETAILER",IF([1]MAIN!B114="T","THIRD-PARTY TRANSPORTER",IF([1]MAIN!B114="X","EXISTING LICENSEE TRANSPORTER",IF([1]MAIN!B114="L","INDEPENDENT TESTING LABORATORY",IF([1]MAIN!B114="O","CRAFT MARIJUANA COOPERATIVE",IF([1]MAIN!B114="E","MARIJUANA RESEARCH FACILITY", IF([1]MAIN!B114="PMD", "OPERATOR PRE-CERT", IF([1]MAIN!B114="MD", "OPERATOR LICENSE", ""))))))))))))))</f>
        <v>MARIJUANA PRODUCT MANUFACTURER</v>
      </c>
      <c r="C112" s="4" t="str">
        <f>IF([1]MAIN!F114&gt;0, [1]MAIN!F114, "")</f>
        <v>FITCHBURG</v>
      </c>
      <c r="D112" s="4" t="str">
        <f t="shared" si="1"/>
        <v>APPLICATION SUBMITTED</v>
      </c>
    </row>
    <row r="113" spans="1:4" x14ac:dyDescent="0.3">
      <c r="A113" s="4" t="str">
        <f>IF([1]MAIN!E115&gt;0, [1]MAIN!E115, "")</f>
        <v>APOTHCA, INC.</v>
      </c>
      <c r="B113" s="4" t="str">
        <f>IF([1]MAIN!B115="C","MARIJUANA CULTIVATOR",IF([1]MAIN!B115="PD","COURIER PRE-CERT",IF([1]MAIN!B115="DO","COURIER LICENSE",IF([1]MAIN!B115="DE","DELIVERY ENDORSEMENT",IF([1]MAIN!B115="B","MARIJUANA MICROBUSINESS",IF([1]MAIN!B115="P","MARIJUANA PRODUCT MANUFACTURER",IF([1]MAIN!B115="R","MARIJUANA RETAILER",IF([1]MAIN!B115="T","THIRD-PARTY TRANSPORTER",IF([1]MAIN!B115="X","EXISTING LICENSEE TRANSPORTER",IF([1]MAIN!B115="L","INDEPENDENT TESTING LABORATORY",IF([1]MAIN!B115="O","CRAFT MARIJUANA COOPERATIVE",IF([1]MAIN!B115="E","MARIJUANA RESEARCH FACILITY", IF([1]MAIN!B115="PMD", "OPERATOR PRE-CERT", IF([1]MAIN!B115="MD", "OPERATOR LICENSE", ""))))))))))))))</f>
        <v>MARIJUANA RETAILER</v>
      </c>
      <c r="C113" s="4" t="str">
        <f>IF([1]MAIN!F115&gt;0, [1]MAIN!F115, "")</f>
        <v>BOSTON</v>
      </c>
      <c r="D113" s="4" t="str">
        <f t="shared" si="1"/>
        <v>APPLICATION SUBMITTED</v>
      </c>
    </row>
    <row r="114" spans="1:4" x14ac:dyDescent="0.3">
      <c r="A114" s="4" t="str">
        <f>IF([1]MAIN!E116&gt;0, [1]MAIN!E116, "")</f>
        <v>Apotho Therapeutics Athol, Inc.  FKA 1620 LABS, LLC.</v>
      </c>
      <c r="B114" s="4" t="str">
        <f>IF([1]MAIN!B116="C","MARIJUANA CULTIVATOR",IF([1]MAIN!B116="PD","COURIER PRE-CERT",IF([1]MAIN!B116="DO","COURIER LICENSE",IF([1]MAIN!B116="DE","DELIVERY ENDORSEMENT",IF([1]MAIN!B116="B","MARIJUANA MICROBUSINESS",IF([1]MAIN!B116="P","MARIJUANA PRODUCT MANUFACTURER",IF([1]MAIN!B116="R","MARIJUANA RETAILER",IF([1]MAIN!B116="T","THIRD-PARTY TRANSPORTER",IF([1]MAIN!B116="X","EXISTING LICENSEE TRANSPORTER",IF([1]MAIN!B116="L","INDEPENDENT TESTING LABORATORY",IF([1]MAIN!B116="O","CRAFT MARIJUANA COOPERATIVE",IF([1]MAIN!B116="E","MARIJUANA RESEARCH FACILITY", IF([1]MAIN!B116="PMD", "OPERATOR PRE-CERT", IF([1]MAIN!B116="MD", "OPERATOR LICENSE", ""))))))))))))))</f>
        <v>MARIJUANA CULTIVATOR</v>
      </c>
      <c r="C114" s="4" t="str">
        <f>IF([1]MAIN!F116&gt;0, [1]MAIN!F116, "")</f>
        <v>ATHOL</v>
      </c>
      <c r="D114" s="4" t="str">
        <f t="shared" si="1"/>
        <v>APPLICATION SUBMITTED</v>
      </c>
    </row>
    <row r="115" spans="1:4" x14ac:dyDescent="0.3">
      <c r="A115" s="4" t="str">
        <f>IF([1]MAIN!E117&gt;0, [1]MAIN!E117, "")</f>
        <v>Apotho Therapeutics Athol, Inc.  FKA 1620 LABS, LLC.</v>
      </c>
      <c r="B115" s="4" t="str">
        <f>IF([1]MAIN!B117="C","MARIJUANA CULTIVATOR",IF([1]MAIN!B117="PD","COURIER PRE-CERT",IF([1]MAIN!B117="DO","COURIER LICENSE",IF([1]MAIN!B117="DE","DELIVERY ENDORSEMENT",IF([1]MAIN!B117="B","MARIJUANA MICROBUSINESS",IF([1]MAIN!B117="P","MARIJUANA PRODUCT MANUFACTURER",IF([1]MAIN!B117="R","MARIJUANA RETAILER",IF([1]MAIN!B117="T","THIRD-PARTY TRANSPORTER",IF([1]MAIN!B117="X","EXISTING LICENSEE TRANSPORTER",IF([1]MAIN!B117="L","INDEPENDENT TESTING LABORATORY",IF([1]MAIN!B117="O","CRAFT MARIJUANA COOPERATIVE",IF([1]MAIN!B117="E","MARIJUANA RESEARCH FACILITY", IF([1]MAIN!B117="PMD", "OPERATOR PRE-CERT", IF([1]MAIN!B117="MD", "OPERATOR LICENSE", ""))))))))))))))</f>
        <v>MARIJUANA PRODUCT MANUFACTURER</v>
      </c>
      <c r="C115" s="4" t="str">
        <f>IF([1]MAIN!F117&gt;0, [1]MAIN!F117, "")</f>
        <v>ATHOL</v>
      </c>
      <c r="D115" s="4" t="str">
        <f t="shared" si="1"/>
        <v>APPLICATION SUBMITTED</v>
      </c>
    </row>
    <row r="116" spans="1:4" x14ac:dyDescent="0.3">
      <c r="A116" s="4" t="str">
        <f>IF([1]MAIN!E118&gt;0, [1]MAIN!E118, "")</f>
        <v>APOTHO THERAPEUTICS DARTMOUTH MANUFACTURING, INC</v>
      </c>
      <c r="B116" s="4" t="str">
        <f>IF([1]MAIN!B118="C","MARIJUANA CULTIVATOR",IF([1]MAIN!B118="PD","COURIER PRE-CERT",IF([1]MAIN!B118="DO","COURIER LICENSE",IF([1]MAIN!B118="DE","DELIVERY ENDORSEMENT",IF([1]MAIN!B118="B","MARIJUANA MICROBUSINESS",IF([1]MAIN!B118="P","MARIJUANA PRODUCT MANUFACTURER",IF([1]MAIN!B118="R","MARIJUANA RETAILER",IF([1]MAIN!B118="T","THIRD-PARTY TRANSPORTER",IF([1]MAIN!B118="X","EXISTING LICENSEE TRANSPORTER",IF([1]MAIN!B118="L","INDEPENDENT TESTING LABORATORY",IF([1]MAIN!B118="O","CRAFT MARIJUANA COOPERATIVE",IF([1]MAIN!B118="E","MARIJUANA RESEARCH FACILITY", IF([1]MAIN!B118="PMD", "OPERATOR PRE-CERT", IF([1]MAIN!B118="MD", "OPERATOR LICENSE", ""))))))))))))))</f>
        <v>MARIJUANA PRODUCT MANUFACTURER</v>
      </c>
      <c r="C116" s="4" t="str">
        <f>IF([1]MAIN!F118&gt;0, [1]MAIN!F118, "")</f>
        <v>DARTMOUTH</v>
      </c>
      <c r="D116" s="4" t="str">
        <f t="shared" si="1"/>
        <v>APPLICATION SUBMITTED</v>
      </c>
    </row>
    <row r="117" spans="1:4" x14ac:dyDescent="0.3">
      <c r="A117" s="4" t="str">
        <f>IF([1]MAIN!E119&gt;0, [1]MAIN!E119, "")</f>
        <v>APOTHO THERAPEUTICS DARTMOUTH MANUFACTURING, INC.FKA APOTHO THERAPEUTICS DARTMOUTH INC</v>
      </c>
      <c r="B117" s="4" t="str">
        <f>IF([1]MAIN!B119="C","MARIJUANA CULTIVATOR",IF([1]MAIN!B119="PD","COURIER PRE-CERT",IF([1]MAIN!B119="DO","COURIER LICENSE",IF([1]MAIN!B119="DE","DELIVERY ENDORSEMENT",IF([1]MAIN!B119="B","MARIJUANA MICROBUSINESS",IF([1]MAIN!B119="P","MARIJUANA PRODUCT MANUFACTURER",IF([1]MAIN!B119="R","MARIJUANA RETAILER",IF([1]MAIN!B119="T","THIRD-PARTY TRANSPORTER",IF([1]MAIN!B119="X","EXISTING LICENSEE TRANSPORTER",IF([1]MAIN!B119="L","INDEPENDENT TESTING LABORATORY",IF([1]MAIN!B119="O","CRAFT MARIJUANA COOPERATIVE",IF([1]MAIN!B119="E","MARIJUANA RESEARCH FACILITY", IF([1]MAIN!B119="PMD", "OPERATOR PRE-CERT", IF([1]MAIN!B119="MD", "OPERATOR LICENSE", ""))))))))))))))</f>
        <v>MARIJUANA CULTIVATOR</v>
      </c>
      <c r="C117" s="4" t="str">
        <f>IF([1]MAIN!F119&gt;0, [1]MAIN!F119, "")</f>
        <v>DARTMOUTH</v>
      </c>
      <c r="D117" s="4" t="str">
        <f t="shared" si="1"/>
        <v>APPLICATION SUBMITTED</v>
      </c>
    </row>
    <row r="118" spans="1:4" x14ac:dyDescent="0.3">
      <c r="A118" s="4" t="str">
        <f>IF([1]MAIN!E120&gt;0, [1]MAIN!E120, "")</f>
        <v>APOTHO THERAPEUTICS DARTMOUTH, INC.</v>
      </c>
      <c r="B118" s="4" t="str">
        <f>IF([1]MAIN!B120="C","MARIJUANA CULTIVATOR",IF([1]MAIN!B120="PD","COURIER PRE-CERT",IF([1]MAIN!B120="DO","COURIER LICENSE",IF([1]MAIN!B120="DE","DELIVERY ENDORSEMENT",IF([1]MAIN!B120="B","MARIJUANA MICROBUSINESS",IF([1]MAIN!B120="P","MARIJUANA PRODUCT MANUFACTURER",IF([1]MAIN!B120="R","MARIJUANA RETAILER",IF([1]MAIN!B120="T","THIRD-PARTY TRANSPORTER",IF([1]MAIN!B120="X","EXISTING LICENSEE TRANSPORTER",IF([1]MAIN!B120="L","INDEPENDENT TESTING LABORATORY",IF([1]MAIN!B120="O","CRAFT MARIJUANA COOPERATIVE",IF([1]MAIN!B120="E","MARIJUANA RESEARCH FACILITY", IF([1]MAIN!B120="PMD", "OPERATOR PRE-CERT", IF([1]MAIN!B120="MD", "OPERATOR LICENSE", ""))))))))))))))</f>
        <v>MARIJUANA RETAILER</v>
      </c>
      <c r="C118" s="4" t="str">
        <f>IF([1]MAIN!F120&gt;0, [1]MAIN!F120, "")</f>
        <v>DARTMOUTH</v>
      </c>
      <c r="D118" s="4" t="str">
        <f t="shared" si="1"/>
        <v>APPLICATION SUBMITTED</v>
      </c>
    </row>
    <row r="119" spans="1:4" x14ac:dyDescent="0.3">
      <c r="A119" s="4" t="str">
        <f>IF([1]MAIN!E121&gt;0, [1]MAIN!E121, "")</f>
        <v>APOTHO THERAPEUTICS PLAINVILLE, LLC</v>
      </c>
      <c r="B119" s="4" t="str">
        <f>IF([1]MAIN!B121="C","MARIJUANA CULTIVATOR",IF([1]MAIN!B121="PD","COURIER PRE-CERT",IF([1]MAIN!B121="DO","COURIER LICENSE",IF([1]MAIN!B121="DE","DELIVERY ENDORSEMENT",IF([1]MAIN!B121="B","MARIJUANA MICROBUSINESS",IF([1]MAIN!B121="P","MARIJUANA PRODUCT MANUFACTURER",IF([1]MAIN!B121="R","MARIJUANA RETAILER",IF([1]MAIN!B121="T","THIRD-PARTY TRANSPORTER",IF([1]MAIN!B121="X","EXISTING LICENSEE TRANSPORTER",IF([1]MAIN!B121="L","INDEPENDENT TESTING LABORATORY",IF([1]MAIN!B121="O","CRAFT MARIJUANA COOPERATIVE",IF([1]MAIN!B121="E","MARIJUANA RESEARCH FACILITY", IF([1]MAIN!B121="PMD", "OPERATOR PRE-CERT", IF([1]MAIN!B121="MD", "OPERATOR LICENSE", ""))))))))))))))</f>
        <v>MARIJUANA RETAILER</v>
      </c>
      <c r="C119" s="4" t="str">
        <f>IF([1]MAIN!F121&gt;0, [1]MAIN!F121, "")</f>
        <v>PLAINVILLE</v>
      </c>
      <c r="D119" s="4" t="str">
        <f t="shared" si="1"/>
        <v>APPLICATION SUBMITTED</v>
      </c>
    </row>
    <row r="120" spans="1:4" x14ac:dyDescent="0.3">
      <c r="A120" s="4" t="str">
        <f>IF([1]MAIN!E122&gt;0, [1]MAIN!E122, "")</f>
        <v>APPLE GUY FLOWERS, LLC</v>
      </c>
      <c r="B120" s="4" t="str">
        <f>IF([1]MAIN!B122="C","MARIJUANA CULTIVATOR",IF([1]MAIN!B122="PD","COURIER PRE-CERT",IF([1]MAIN!B122="DO","COURIER LICENSE",IF([1]MAIN!B122="DE","DELIVERY ENDORSEMENT",IF([1]MAIN!B122="B","MARIJUANA MICROBUSINESS",IF([1]MAIN!B122="P","MARIJUANA PRODUCT MANUFACTURER",IF([1]MAIN!B122="R","MARIJUANA RETAILER",IF([1]MAIN!B122="T","THIRD-PARTY TRANSPORTER",IF([1]MAIN!B122="X","EXISTING LICENSEE TRANSPORTER",IF([1]MAIN!B122="L","INDEPENDENT TESTING LABORATORY",IF([1]MAIN!B122="O","CRAFT MARIJUANA COOPERATIVE",IF([1]MAIN!B122="E","MARIJUANA RESEARCH FACILITY", IF([1]MAIN!B122="PMD", "OPERATOR PRE-CERT", IF([1]MAIN!B122="MD", "OPERATOR LICENSE", ""))))))))))))))</f>
        <v>MARIJUANA CULTIVATOR</v>
      </c>
      <c r="C120" s="4" t="str">
        <f>IF([1]MAIN!F122&gt;0, [1]MAIN!F122, "")</f>
        <v>UXBRIDGE</v>
      </c>
      <c r="D120" s="4" t="str">
        <f t="shared" si="1"/>
        <v>APPLICATION SUBMITTED</v>
      </c>
    </row>
    <row r="121" spans="1:4" x14ac:dyDescent="0.3">
      <c r="A121" s="4" t="str">
        <f>IF([1]MAIN!E123&gt;0, [1]MAIN!E123, "")</f>
        <v>ARA VENTURES, LLC</v>
      </c>
      <c r="B121" s="4" t="str">
        <f>IF([1]MAIN!B123="C","MARIJUANA CULTIVATOR",IF([1]MAIN!B123="PD","COURIER PRE-CERT",IF([1]MAIN!B123="DO","COURIER LICENSE",IF([1]MAIN!B123="DE","DELIVERY ENDORSEMENT",IF([1]MAIN!B123="B","MARIJUANA MICROBUSINESS",IF([1]MAIN!B123="P","MARIJUANA PRODUCT MANUFACTURER",IF([1]MAIN!B123="R","MARIJUANA RETAILER",IF([1]MAIN!B123="T","THIRD-PARTY TRANSPORTER",IF([1]MAIN!B123="X","EXISTING LICENSEE TRANSPORTER",IF([1]MAIN!B123="L","INDEPENDENT TESTING LABORATORY",IF([1]MAIN!B123="O","CRAFT MARIJUANA COOPERATIVE",IF([1]MAIN!B123="E","MARIJUANA RESEARCH FACILITY", IF([1]MAIN!B123="PMD", "OPERATOR PRE-CERT", IF([1]MAIN!B123="MD", "OPERATOR LICENSE", ""))))))))))))))</f>
        <v>OPERATOR PRE-CERT</v>
      </c>
      <c r="C121" s="4" t="str">
        <f>IF([1]MAIN!F123&gt;0, [1]MAIN!F123, "")</f>
        <v>N/A</v>
      </c>
      <c r="D121" s="4" t="str">
        <f t="shared" si="1"/>
        <v>APPLICATION SUBMITTED</v>
      </c>
    </row>
    <row r="122" spans="1:4" x14ac:dyDescent="0.3">
      <c r="A122" s="4" t="str">
        <f>IF([1]MAIN!E124&gt;0, [1]MAIN!E124, "")</f>
        <v>AREFA, LLC</v>
      </c>
      <c r="B122" s="4" t="str">
        <f>IF([1]MAIN!B124="C","MARIJUANA CULTIVATOR",IF([1]MAIN!B124="PD","COURIER PRE-CERT",IF([1]MAIN!B124="DO","COURIER LICENSE",IF([1]MAIN!B124="DE","DELIVERY ENDORSEMENT",IF([1]MAIN!B124="B","MARIJUANA MICROBUSINESS",IF([1]MAIN!B124="P","MARIJUANA PRODUCT MANUFACTURER",IF([1]MAIN!B124="R","MARIJUANA RETAILER",IF([1]MAIN!B124="T","THIRD-PARTY TRANSPORTER",IF([1]MAIN!B124="X","EXISTING LICENSEE TRANSPORTER",IF([1]MAIN!B124="L","INDEPENDENT TESTING LABORATORY",IF([1]MAIN!B124="O","CRAFT MARIJUANA COOPERATIVE",IF([1]MAIN!B124="E","MARIJUANA RESEARCH FACILITY", IF([1]MAIN!B124="PMD", "OPERATOR PRE-CERT", IF([1]MAIN!B124="MD", "OPERATOR LICENSE", ""))))))))))))))</f>
        <v>MARIJUANA CULTIVATOR</v>
      </c>
      <c r="C122" s="4" t="str">
        <f>IF([1]MAIN!F124&gt;0, [1]MAIN!F124, "")</f>
        <v>LEICESTER</v>
      </c>
      <c r="D122" s="4" t="str">
        <f t="shared" si="1"/>
        <v>APPLICATION SUBMITTED</v>
      </c>
    </row>
    <row r="123" spans="1:4" x14ac:dyDescent="0.3">
      <c r="A123" s="4" t="str">
        <f>IF([1]MAIN!E125&gt;0, [1]MAIN!E125, "")</f>
        <v>AREFA, LLC</v>
      </c>
      <c r="B123" s="4" t="str">
        <f>IF([1]MAIN!B125="C","MARIJUANA CULTIVATOR",IF([1]MAIN!B125="PD","COURIER PRE-CERT",IF([1]MAIN!B125="DO","COURIER LICENSE",IF([1]MAIN!B125="DE","DELIVERY ENDORSEMENT",IF([1]MAIN!B125="B","MARIJUANA MICROBUSINESS",IF([1]MAIN!B125="P","MARIJUANA PRODUCT MANUFACTURER",IF([1]MAIN!B125="R","MARIJUANA RETAILER",IF([1]MAIN!B125="T","THIRD-PARTY TRANSPORTER",IF([1]MAIN!B125="X","EXISTING LICENSEE TRANSPORTER",IF([1]MAIN!B125="L","INDEPENDENT TESTING LABORATORY",IF([1]MAIN!B125="O","CRAFT MARIJUANA COOPERATIVE",IF([1]MAIN!B125="E","MARIJUANA RESEARCH FACILITY", IF([1]MAIN!B125="PMD", "OPERATOR PRE-CERT", IF([1]MAIN!B125="MD", "OPERATOR LICENSE", ""))))))))))))))</f>
        <v>MARIJUANA PRODUCT MANUFACTURER</v>
      </c>
      <c r="C123" s="4" t="str">
        <f>IF([1]MAIN!F125&gt;0, [1]MAIN!F125, "")</f>
        <v>LEICESTER</v>
      </c>
      <c r="D123" s="4" t="str">
        <f t="shared" si="1"/>
        <v>APPLICATION SUBMITTED</v>
      </c>
    </row>
    <row r="124" spans="1:4" x14ac:dyDescent="0.3">
      <c r="A124" s="4" t="str">
        <f>IF([1]MAIN!E126&gt;0, [1]MAIN!E126, "")</f>
        <v>ARIES LABORATORY LLC</v>
      </c>
      <c r="B124" s="4" t="str">
        <f>IF([1]MAIN!B126="C","MARIJUANA CULTIVATOR",IF([1]MAIN!B126="PD","COURIER PRE-CERT",IF([1]MAIN!B126="DO","COURIER LICENSE",IF([1]MAIN!B126="DE","DELIVERY ENDORSEMENT",IF([1]MAIN!B126="B","MARIJUANA MICROBUSINESS",IF([1]MAIN!B126="P","MARIJUANA PRODUCT MANUFACTURER",IF([1]MAIN!B126="R","MARIJUANA RETAILER",IF([1]MAIN!B126="T","THIRD-PARTY TRANSPORTER",IF([1]MAIN!B126="X","EXISTING LICENSEE TRANSPORTER",IF([1]MAIN!B126="L","INDEPENDENT TESTING LABORATORY",IF([1]MAIN!B126="O","CRAFT MARIJUANA COOPERATIVE",IF([1]MAIN!B126="E","MARIJUANA RESEARCH FACILITY", IF([1]MAIN!B126="PMD", "OPERATOR PRE-CERT", IF([1]MAIN!B126="MD", "OPERATOR LICENSE", ""))))))))))))))</f>
        <v>INDEPENDENT TESTING LABORATORY</v>
      </c>
      <c r="C124" s="4" t="str">
        <f>IF([1]MAIN!F126&gt;0, [1]MAIN!F126, "")</f>
        <v>MARLBOROUGH</v>
      </c>
      <c r="D124" s="4" t="str">
        <f t="shared" si="1"/>
        <v>APPLICATION SUBMITTED</v>
      </c>
    </row>
    <row r="125" spans="1:4" x14ac:dyDescent="0.3">
      <c r="A125" s="4" t="str">
        <f>IF([1]MAIN!E127&gt;0, [1]MAIN!E127, "")</f>
        <v>ARL HEALTHCARE INC.</v>
      </c>
      <c r="B125" s="4" t="str">
        <f>IF([1]MAIN!B127="C","MARIJUANA CULTIVATOR",IF([1]MAIN!B127="PD","COURIER PRE-CERT",IF([1]MAIN!B127="DO","COURIER LICENSE",IF([1]MAIN!B127="DE","DELIVERY ENDORSEMENT",IF([1]MAIN!B127="B","MARIJUANA MICROBUSINESS",IF([1]MAIN!B127="P","MARIJUANA PRODUCT MANUFACTURER",IF([1]MAIN!B127="R","MARIJUANA RETAILER",IF([1]MAIN!B127="T","THIRD-PARTY TRANSPORTER",IF([1]MAIN!B127="X","EXISTING LICENSEE TRANSPORTER",IF([1]MAIN!B127="L","INDEPENDENT TESTING LABORATORY",IF([1]MAIN!B127="O","CRAFT MARIJUANA COOPERATIVE",IF([1]MAIN!B127="E","MARIJUANA RESEARCH FACILITY", IF([1]MAIN!B127="PMD", "OPERATOR PRE-CERT", IF([1]MAIN!B127="MD", "OPERATOR LICENSE", ""))))))))))))))</f>
        <v>MARIJUANA RETAILER</v>
      </c>
      <c r="C125" s="4" t="str">
        <f>IF([1]MAIN!F127&gt;0, [1]MAIN!F127, "")</f>
        <v>MIDDLEBOROUGH</v>
      </c>
      <c r="D125" s="4" t="str">
        <f t="shared" si="1"/>
        <v>APPLICATION SUBMITTED</v>
      </c>
    </row>
    <row r="126" spans="1:4" x14ac:dyDescent="0.3">
      <c r="A126" s="4" t="str">
        <f>IF([1]MAIN!E128&gt;0, [1]MAIN!E128, "")</f>
        <v>ARL HEALTHCARE INC.</v>
      </c>
      <c r="B126" s="4" t="str">
        <f>IF([1]MAIN!B128="C","MARIJUANA CULTIVATOR",IF([1]MAIN!B128="PD","COURIER PRE-CERT",IF([1]MAIN!B128="DO","COURIER LICENSE",IF([1]MAIN!B128="DE","DELIVERY ENDORSEMENT",IF([1]MAIN!B128="B","MARIJUANA MICROBUSINESS",IF([1]MAIN!B128="P","MARIJUANA PRODUCT MANUFACTURER",IF([1]MAIN!B128="R","MARIJUANA RETAILER",IF([1]MAIN!B128="T","THIRD-PARTY TRANSPORTER",IF([1]MAIN!B128="X","EXISTING LICENSEE TRANSPORTER",IF([1]MAIN!B128="L","INDEPENDENT TESTING LABORATORY",IF([1]MAIN!B128="O","CRAFT MARIJUANA COOPERATIVE",IF([1]MAIN!B128="E","MARIJUANA RESEARCH FACILITY", IF([1]MAIN!B128="PMD", "OPERATOR PRE-CERT", IF([1]MAIN!B128="MD", "OPERATOR LICENSE", ""))))))))))))))</f>
        <v>MARIJUANA PRODUCT MANUFACTURER</v>
      </c>
      <c r="C126" s="4" t="str">
        <f>IF([1]MAIN!F128&gt;0, [1]MAIN!F128, "")</f>
        <v>NEW BEDFORD</v>
      </c>
      <c r="D126" s="4" t="str">
        <f t="shared" si="1"/>
        <v>APPLICATION SUBMITTED</v>
      </c>
    </row>
    <row r="127" spans="1:4" x14ac:dyDescent="0.3">
      <c r="A127" s="4" t="str">
        <f>IF([1]MAIN!E129&gt;0, [1]MAIN!E129, "")</f>
        <v>ARL HEALTHCARE INC.</v>
      </c>
      <c r="B127" s="4" t="str">
        <f>IF([1]MAIN!B129="C","MARIJUANA CULTIVATOR",IF([1]MAIN!B129="PD","COURIER PRE-CERT",IF([1]MAIN!B129="DO","COURIER LICENSE",IF([1]MAIN!B129="DE","DELIVERY ENDORSEMENT",IF([1]MAIN!B129="B","MARIJUANA MICROBUSINESS",IF([1]MAIN!B129="P","MARIJUANA PRODUCT MANUFACTURER",IF([1]MAIN!B129="R","MARIJUANA RETAILER",IF([1]MAIN!B129="T","THIRD-PARTY TRANSPORTER",IF([1]MAIN!B129="X","EXISTING LICENSEE TRANSPORTER",IF([1]MAIN!B129="L","INDEPENDENT TESTING LABORATORY",IF([1]MAIN!B129="O","CRAFT MARIJUANA COOPERATIVE",IF([1]MAIN!B129="E","MARIJUANA RESEARCH FACILITY", IF([1]MAIN!B129="PMD", "OPERATOR PRE-CERT", IF([1]MAIN!B129="MD", "OPERATOR LICENSE", ""))))))))))))))</f>
        <v>MARIJUANA CULTIVATOR</v>
      </c>
      <c r="C127" s="4" t="str">
        <f>IF([1]MAIN!F129&gt;0, [1]MAIN!F129, "")</f>
        <v>NEW BEDFORD</v>
      </c>
      <c r="D127" s="4" t="str">
        <f t="shared" si="1"/>
        <v>APPLICATION SUBMITTED</v>
      </c>
    </row>
    <row r="128" spans="1:4" x14ac:dyDescent="0.3">
      <c r="A128" s="4" t="str">
        <f>IF([1]MAIN!E130&gt;0, [1]MAIN!E130, "")</f>
        <v>ARL HEALTHCARE, INC FKA GREENHOUSE NATURALS LLC</v>
      </c>
      <c r="B128" s="4" t="str">
        <f>IF([1]MAIN!B130="C","MARIJUANA CULTIVATOR",IF([1]MAIN!B130="PD","COURIER PRE-CERT",IF([1]MAIN!B130="DO","COURIER LICENSE",IF([1]MAIN!B130="DE","DELIVERY ENDORSEMENT",IF([1]MAIN!B130="B","MARIJUANA MICROBUSINESS",IF([1]MAIN!B130="P","MARIJUANA PRODUCT MANUFACTURER",IF([1]MAIN!B130="R","MARIJUANA RETAILER",IF([1]MAIN!B130="T","THIRD-PARTY TRANSPORTER",IF([1]MAIN!B130="X","EXISTING LICENSEE TRANSPORTER",IF([1]MAIN!B130="L","INDEPENDENT TESTING LABORATORY",IF([1]MAIN!B130="O","CRAFT MARIJUANA COOPERATIVE",IF([1]MAIN!B130="E","MARIJUANA RESEARCH FACILITY", IF([1]MAIN!B130="PMD", "OPERATOR PRE-CERT", IF([1]MAIN!B130="MD", "OPERATOR LICENSE", ""))))))))))))))</f>
        <v>MARIJUANA RETAILER</v>
      </c>
      <c r="C128" s="4" t="str">
        <f>IF([1]MAIN!F130&gt;0, [1]MAIN!F130, "")</f>
        <v>BEVERLY</v>
      </c>
      <c r="D128" s="4" t="str">
        <f t="shared" si="1"/>
        <v>APPLICATION SUBMITTED</v>
      </c>
    </row>
    <row r="129" spans="1:4" x14ac:dyDescent="0.3">
      <c r="A129" s="4" t="str">
        <f>IF([1]MAIN!E131&gt;0, [1]MAIN!E131, "")</f>
        <v>ARL HEALTHCARE, INC.</v>
      </c>
      <c r="B129" s="4" t="str">
        <f>IF([1]MAIN!B131="C","MARIJUANA CULTIVATOR",IF([1]MAIN!B131="PD","COURIER PRE-CERT",IF([1]MAIN!B131="DO","COURIER LICENSE",IF([1]MAIN!B131="DE","DELIVERY ENDORSEMENT",IF([1]MAIN!B131="B","MARIJUANA MICROBUSINESS",IF([1]MAIN!B131="P","MARIJUANA PRODUCT MANUFACTURER",IF([1]MAIN!B131="R","MARIJUANA RETAILER",IF([1]MAIN!B131="T","THIRD-PARTY TRANSPORTER",IF([1]MAIN!B131="X","EXISTING LICENSEE TRANSPORTER",IF([1]MAIN!B131="L","INDEPENDENT TESTING LABORATORY",IF([1]MAIN!B131="O","CRAFT MARIJUANA COOPERATIVE",IF([1]MAIN!B131="E","MARIJUANA RESEARCH FACILITY", IF([1]MAIN!B131="PMD", "OPERATOR PRE-CERT", IF([1]MAIN!B131="MD", "OPERATOR LICENSE", ""))))))))))))))</f>
        <v>MARIJUANA RETAILER</v>
      </c>
      <c r="C129" s="4" t="str">
        <f>IF([1]MAIN!F131&gt;0, [1]MAIN!F131, "")</f>
        <v>QUINCY</v>
      </c>
      <c r="D129" s="4" t="str">
        <f t="shared" si="1"/>
        <v>APPLICATION SUBMITTED</v>
      </c>
    </row>
    <row r="130" spans="1:4" x14ac:dyDescent="0.3">
      <c r="A130" s="4" t="str">
        <f>IF([1]MAIN!E132&gt;0, [1]MAIN!E132, "")</f>
        <v>ARO 31,LLC DBA CANNABIS KOVE</v>
      </c>
      <c r="B130" s="4" t="str">
        <f>IF([1]MAIN!B132="C","MARIJUANA CULTIVATOR",IF([1]MAIN!B132="PD","COURIER PRE-CERT",IF([1]MAIN!B132="DO","COURIER LICENSE",IF([1]MAIN!B132="DE","DELIVERY ENDORSEMENT",IF([1]MAIN!B132="B","MARIJUANA MICROBUSINESS",IF([1]MAIN!B132="P","MARIJUANA PRODUCT MANUFACTURER",IF([1]MAIN!B132="R","MARIJUANA RETAILER",IF([1]MAIN!B132="T","THIRD-PARTY TRANSPORTER",IF([1]MAIN!B132="X","EXISTING LICENSEE TRANSPORTER",IF([1]MAIN!B132="L","INDEPENDENT TESTING LABORATORY",IF([1]MAIN!B132="O","CRAFT MARIJUANA COOPERATIVE",IF([1]MAIN!B132="E","MARIJUANA RESEARCH FACILITY", IF([1]MAIN!B132="PMD", "OPERATOR PRE-CERT", IF([1]MAIN!B132="MD", "OPERATOR LICENSE", ""))))))))))))))</f>
        <v>MARIJUANA RETAILER</v>
      </c>
      <c r="C130" s="4" t="str">
        <f>IF([1]MAIN!F132&gt;0, [1]MAIN!F132, "")</f>
        <v>MARBLEHEAD</v>
      </c>
      <c r="D130" s="4" t="str">
        <f t="shared" si="1"/>
        <v>APPLICATION SUBMITTED</v>
      </c>
    </row>
    <row r="131" spans="1:4" x14ac:dyDescent="0.3">
      <c r="A131" s="4" t="str">
        <f>IF([1]MAIN!E133&gt;0, [1]MAIN!E133, "")</f>
        <v>ARRIVE CELEBRATIONS, LLC</v>
      </c>
      <c r="B131" s="4" t="str">
        <f>IF([1]MAIN!B133="C","MARIJUANA CULTIVATOR",IF([1]MAIN!B133="PD","COURIER PRE-CERT",IF([1]MAIN!B133="DO","COURIER LICENSE",IF([1]MAIN!B133="DE","DELIVERY ENDORSEMENT",IF([1]MAIN!B133="B","MARIJUANA MICROBUSINESS",IF([1]MAIN!B133="P","MARIJUANA PRODUCT MANUFACTURER",IF([1]MAIN!B133="R","MARIJUANA RETAILER",IF([1]MAIN!B133="T","THIRD-PARTY TRANSPORTER",IF([1]MAIN!B133="X","EXISTING LICENSEE TRANSPORTER",IF([1]MAIN!B133="L","INDEPENDENT TESTING LABORATORY",IF([1]MAIN!B133="O","CRAFT MARIJUANA COOPERATIVE",IF([1]MAIN!B133="E","MARIJUANA RESEARCH FACILITY", IF([1]MAIN!B133="PMD", "OPERATOR PRE-CERT", IF([1]MAIN!B133="MD", "OPERATOR LICENSE", ""))))))))))))))</f>
        <v>CRAFT MARIJUANA COOPERATIVE</v>
      </c>
      <c r="C131" s="4" t="str">
        <f>IF([1]MAIN!F133&gt;0, [1]MAIN!F133, "")</f>
        <v>SPRINGFIELD</v>
      </c>
      <c r="D131" s="4" t="str">
        <f t="shared" si="1"/>
        <v>APPLICATION SUBMITTED</v>
      </c>
    </row>
    <row r="132" spans="1:4" x14ac:dyDescent="0.3">
      <c r="A132" s="4" t="str">
        <f>IF([1]MAIN!E134&gt;0, [1]MAIN!E134, "")</f>
        <v xml:space="preserve">ARRIVE CELEBRATIONS, LLC D/B/A TOTALLY BAKED </v>
      </c>
      <c r="B132" s="4" t="str">
        <f>IF([1]MAIN!B134="C","MARIJUANA CULTIVATOR",IF([1]MAIN!B134="PD","COURIER PRE-CERT",IF([1]MAIN!B134="DO","COURIER LICENSE",IF([1]MAIN!B134="DE","DELIVERY ENDORSEMENT",IF([1]MAIN!B134="B","MARIJUANA MICROBUSINESS",IF([1]MAIN!B134="P","MARIJUANA PRODUCT MANUFACTURER",IF([1]MAIN!B134="R","MARIJUANA RETAILER",IF([1]MAIN!B134="T","THIRD-PARTY TRANSPORTER",IF([1]MAIN!B134="X","EXISTING LICENSEE TRANSPORTER",IF([1]MAIN!B134="L","INDEPENDENT TESTING LABORATORY",IF([1]MAIN!B134="O","CRAFT MARIJUANA COOPERATIVE",IF([1]MAIN!B134="E","MARIJUANA RESEARCH FACILITY", IF([1]MAIN!B134="PMD", "OPERATOR PRE-CERT", IF([1]MAIN!B134="MD", "OPERATOR LICENSE", ""))))))))))))))</f>
        <v>MARIJUANA RETAILER</v>
      </c>
      <c r="C132" s="4" t="str">
        <f>IF([1]MAIN!F134&gt;0, [1]MAIN!F134, "")</f>
        <v>SPRINGFIELD</v>
      </c>
      <c r="D132" s="4" t="str">
        <f t="shared" si="1"/>
        <v>APPLICATION SUBMITTED</v>
      </c>
    </row>
    <row r="133" spans="1:4" x14ac:dyDescent="0.3">
      <c r="A133" s="4" t="str">
        <f>IF([1]MAIN!E135&gt;0, [1]MAIN!E135, "")</f>
        <v>ARROW CULTIVATE, LLC</v>
      </c>
      <c r="B133" s="4" t="str">
        <f>IF([1]MAIN!B135="C","MARIJUANA CULTIVATOR",IF([1]MAIN!B135="PD","COURIER PRE-CERT",IF([1]MAIN!B135="DO","COURIER LICENSE",IF([1]MAIN!B135="DE","DELIVERY ENDORSEMENT",IF([1]MAIN!B135="B","MARIJUANA MICROBUSINESS",IF([1]MAIN!B135="P","MARIJUANA PRODUCT MANUFACTURER",IF([1]MAIN!B135="R","MARIJUANA RETAILER",IF([1]MAIN!B135="T","THIRD-PARTY TRANSPORTER",IF([1]MAIN!B135="X","EXISTING LICENSEE TRANSPORTER",IF([1]MAIN!B135="L","INDEPENDENT TESTING LABORATORY",IF([1]MAIN!B135="O","CRAFT MARIJUANA COOPERATIVE",IF([1]MAIN!B135="E","MARIJUANA RESEARCH FACILITY", IF([1]MAIN!B135="PMD", "OPERATOR PRE-CERT", IF([1]MAIN!B135="MD", "OPERATOR LICENSE", ""))))))))))))))</f>
        <v>MARIJUANA CULTIVATOR</v>
      </c>
      <c r="C133" s="4" t="str">
        <f>IF([1]MAIN!F135&gt;0, [1]MAIN!F135, "")</f>
        <v>SHEFFIELD</v>
      </c>
      <c r="D133" s="4" t="str">
        <f t="shared" si="1"/>
        <v>APPLICATION SUBMITTED</v>
      </c>
    </row>
    <row r="134" spans="1:4" x14ac:dyDescent="0.3">
      <c r="A134" s="4" t="str">
        <f>IF([1]MAIN!E136&gt;0, [1]MAIN!E136, "")</f>
        <v>ARTIS, LLC</v>
      </c>
      <c r="B134" s="4" t="str">
        <f>IF([1]MAIN!B136="C","MARIJUANA CULTIVATOR",IF([1]MAIN!B136="PD","COURIER PRE-CERT",IF([1]MAIN!B136="DO","COURIER LICENSE",IF([1]MAIN!B136="DE","DELIVERY ENDORSEMENT",IF([1]MAIN!B136="B","MARIJUANA MICROBUSINESS",IF([1]MAIN!B136="P","MARIJUANA PRODUCT MANUFACTURER",IF([1]MAIN!B136="R","MARIJUANA RETAILER",IF([1]MAIN!B136="T","THIRD-PARTY TRANSPORTER",IF([1]MAIN!B136="X","EXISTING LICENSEE TRANSPORTER",IF([1]MAIN!B136="L","INDEPENDENT TESTING LABORATORY",IF([1]MAIN!B136="O","CRAFT MARIJUANA COOPERATIVE",IF([1]MAIN!B136="E","MARIJUANA RESEARCH FACILITY", IF([1]MAIN!B136="PMD", "OPERATOR PRE-CERT", IF([1]MAIN!B136="MD", "OPERATOR LICENSE", ""))))))))))))))</f>
        <v>COURIER LICENSE</v>
      </c>
      <c r="C134" s="4" t="str">
        <f>IF([1]MAIN!F136&gt;0, [1]MAIN!F136, "")</f>
        <v>MIDDLEBOROUGH</v>
      </c>
      <c r="D134" s="4" t="str">
        <f t="shared" si="1"/>
        <v>APPLICATION SUBMITTED</v>
      </c>
    </row>
    <row r="135" spans="1:4" x14ac:dyDescent="0.3">
      <c r="A135" s="4" t="str">
        <f>IF([1]MAIN!E137&gt;0, [1]MAIN!E137, "")</f>
        <v>ARTIS, LLC</v>
      </c>
      <c r="B135" s="4" t="str">
        <f>IF([1]MAIN!B137="C","MARIJUANA CULTIVATOR",IF([1]MAIN!B137="PD","COURIER PRE-CERT",IF([1]MAIN!B137="DO","COURIER LICENSE",IF([1]MAIN!B137="DE","DELIVERY ENDORSEMENT",IF([1]MAIN!B137="B","MARIJUANA MICROBUSINESS",IF([1]MAIN!B137="P","MARIJUANA PRODUCT MANUFACTURER",IF([1]MAIN!B137="R","MARIJUANA RETAILER",IF([1]MAIN!B137="T","THIRD-PARTY TRANSPORTER",IF([1]MAIN!B137="X","EXISTING LICENSEE TRANSPORTER",IF([1]MAIN!B137="L","INDEPENDENT TESTING LABORATORY",IF([1]MAIN!B137="O","CRAFT MARIJUANA COOPERATIVE",IF([1]MAIN!B137="E","MARIJUANA RESEARCH FACILITY", IF([1]MAIN!B137="PMD", "OPERATOR PRE-CERT", IF([1]MAIN!B137="MD", "OPERATOR LICENSE", ""))))))))))))))</f>
        <v>COURIER PRE-CERT</v>
      </c>
      <c r="C135" s="4" t="str">
        <f>IF([1]MAIN!F137&gt;0, [1]MAIN!F137, "")</f>
        <v>NOT DISCLOSED</v>
      </c>
      <c r="D135" s="4" t="str">
        <f t="shared" si="1"/>
        <v>APPLICATION SUBMITTED</v>
      </c>
    </row>
    <row r="136" spans="1:4" x14ac:dyDescent="0.3">
      <c r="A136" s="4" t="str">
        <f>IF([1]MAIN!E138&gt;0, [1]MAIN!E138, "")</f>
        <v>ASCEND MASS, LLC</v>
      </c>
      <c r="B136" s="4" t="str">
        <f>IF([1]MAIN!B138="C","MARIJUANA CULTIVATOR",IF([1]MAIN!B138="PD","COURIER PRE-CERT",IF([1]MAIN!B138="DO","COURIER LICENSE",IF([1]MAIN!B138="DE","DELIVERY ENDORSEMENT",IF([1]MAIN!B138="B","MARIJUANA MICROBUSINESS",IF([1]MAIN!B138="P","MARIJUANA PRODUCT MANUFACTURER",IF([1]MAIN!B138="R","MARIJUANA RETAILER",IF([1]MAIN!B138="T","THIRD-PARTY TRANSPORTER",IF([1]MAIN!B138="X","EXISTING LICENSEE TRANSPORTER",IF([1]MAIN!B138="L","INDEPENDENT TESTING LABORATORY",IF([1]MAIN!B138="O","CRAFT MARIJUANA COOPERATIVE",IF([1]MAIN!B138="E","MARIJUANA RESEARCH FACILITY", IF([1]MAIN!B138="PMD", "OPERATOR PRE-CERT", IF([1]MAIN!B138="MD", "OPERATOR LICENSE", ""))))))))))))))</f>
        <v>MARIJUANA RETAILER</v>
      </c>
      <c r="C136" s="4" t="str">
        <f>IF([1]MAIN!F138&gt;0, [1]MAIN!F138, "")</f>
        <v>BOSTON</v>
      </c>
      <c r="D136" s="4" t="str">
        <f t="shared" si="1"/>
        <v>APPLICATION SUBMITTED</v>
      </c>
    </row>
    <row r="137" spans="1:4" x14ac:dyDescent="0.3">
      <c r="A137" s="4" t="str">
        <f>IF([1]MAIN!E139&gt;0, [1]MAIN!E139, "")</f>
        <v>ASCEND MASS, LLC</v>
      </c>
      <c r="B137" s="4" t="str">
        <f>IF([1]MAIN!B139="C","MARIJUANA CULTIVATOR",IF([1]MAIN!B139="PD","COURIER PRE-CERT",IF([1]MAIN!B139="DO","COURIER LICENSE",IF([1]MAIN!B139="DE","DELIVERY ENDORSEMENT",IF([1]MAIN!B139="B","MARIJUANA MICROBUSINESS",IF([1]MAIN!B139="P","MARIJUANA PRODUCT MANUFACTURER",IF([1]MAIN!B139="R","MARIJUANA RETAILER",IF([1]MAIN!B139="T","THIRD-PARTY TRANSPORTER",IF([1]MAIN!B139="X","EXISTING LICENSEE TRANSPORTER",IF([1]MAIN!B139="L","INDEPENDENT TESTING LABORATORY",IF([1]MAIN!B139="O","CRAFT MARIJUANA COOPERATIVE",IF([1]MAIN!B139="E","MARIJUANA RESEARCH FACILITY", IF([1]MAIN!B139="PMD", "OPERATOR PRE-CERT", IF([1]MAIN!B139="MD", "OPERATOR LICENSE", ""))))))))))))))</f>
        <v>MARIJUANA RETAILER</v>
      </c>
      <c r="C137" s="4" t="str">
        <f>IF([1]MAIN!F139&gt;0, [1]MAIN!F139, "")</f>
        <v>NEWTON</v>
      </c>
      <c r="D137" s="4" t="str">
        <f t="shared" si="1"/>
        <v>APPLICATION SUBMITTED</v>
      </c>
    </row>
    <row r="138" spans="1:4" x14ac:dyDescent="0.3">
      <c r="A138" s="4" t="str">
        <f>IF([1]MAIN!E140&gt;0, [1]MAIN!E140, "")</f>
        <v>ASHLI'S EXTRACT, INC D/B/A ZAHARA</v>
      </c>
      <c r="B138" s="4" t="str">
        <f>IF([1]MAIN!B140="C","MARIJUANA CULTIVATOR",IF([1]MAIN!B140="PD","COURIER PRE-CERT",IF([1]MAIN!B140="DO","COURIER LICENSE",IF([1]MAIN!B140="DE","DELIVERY ENDORSEMENT",IF([1]MAIN!B140="B","MARIJUANA MICROBUSINESS",IF([1]MAIN!B140="P","MARIJUANA PRODUCT MANUFACTURER",IF([1]MAIN!B140="R","MARIJUANA RETAILER",IF([1]MAIN!B140="T","THIRD-PARTY TRANSPORTER",IF([1]MAIN!B140="X","EXISTING LICENSEE TRANSPORTER",IF([1]MAIN!B140="L","INDEPENDENT TESTING LABORATORY",IF([1]MAIN!B140="O","CRAFT MARIJUANA COOPERATIVE",IF([1]MAIN!B140="E","MARIJUANA RESEARCH FACILITY", IF([1]MAIN!B140="PMD", "OPERATOR PRE-CERT", IF([1]MAIN!B140="MD", "OPERATOR LICENSE", ""))))))))))))))</f>
        <v>MARIJUANA PRODUCT MANUFACTURER</v>
      </c>
      <c r="C138" s="4" t="str">
        <f>IF([1]MAIN!F140&gt;0, [1]MAIN!F140, "")</f>
        <v>ATTLEBORO</v>
      </c>
      <c r="D138" s="4" t="str">
        <f t="shared" si="1"/>
        <v>APPLICATION SUBMITTED</v>
      </c>
    </row>
    <row r="139" spans="1:4" x14ac:dyDescent="0.3">
      <c r="A139" s="4" t="str">
        <f>IF([1]MAIN!E141&gt;0, [1]MAIN!E141, "")</f>
        <v>ASHLI'S FARM INC D/B/A ZAHARA</v>
      </c>
      <c r="B139" s="4" t="str">
        <f>IF([1]MAIN!B141="C","MARIJUANA CULTIVATOR",IF([1]MAIN!B141="PD","COURIER PRE-CERT",IF([1]MAIN!B141="DO","COURIER LICENSE",IF([1]MAIN!B141="DE","DELIVERY ENDORSEMENT",IF([1]MAIN!B141="B","MARIJUANA MICROBUSINESS",IF([1]MAIN!B141="P","MARIJUANA PRODUCT MANUFACTURER",IF([1]MAIN!B141="R","MARIJUANA RETAILER",IF([1]MAIN!B141="T","THIRD-PARTY TRANSPORTER",IF([1]MAIN!B141="X","EXISTING LICENSEE TRANSPORTER",IF([1]MAIN!B141="L","INDEPENDENT TESTING LABORATORY",IF([1]MAIN!B141="O","CRAFT MARIJUANA COOPERATIVE",IF([1]MAIN!B141="E","MARIJUANA RESEARCH FACILITY", IF([1]MAIN!B141="PMD", "OPERATOR PRE-CERT", IF([1]MAIN!B141="MD", "OPERATOR LICENSE", ""))))))))))))))</f>
        <v>MARIJUANA CULTIVATOR</v>
      </c>
      <c r="C139" s="4" t="str">
        <f>IF([1]MAIN!F141&gt;0, [1]MAIN!F141, "")</f>
        <v>ATTLEBORO</v>
      </c>
      <c r="D139" s="4" t="str">
        <f t="shared" si="1"/>
        <v>APPLICATION SUBMITTED</v>
      </c>
    </row>
    <row r="140" spans="1:4" x14ac:dyDescent="0.3">
      <c r="A140" s="4" t="str">
        <f>IF([1]MAIN!E142&gt;0, [1]MAIN!E142, "")</f>
        <v>ASHLI'S, INC D/B/A ZAHARA</v>
      </c>
      <c r="B140" s="4" t="str">
        <f>IF([1]MAIN!B142="C","MARIJUANA CULTIVATOR",IF([1]MAIN!B142="PD","COURIER PRE-CERT",IF([1]MAIN!B142="DO","COURIER LICENSE",IF([1]MAIN!B142="DE","DELIVERY ENDORSEMENT",IF([1]MAIN!B142="B","MARIJUANA MICROBUSINESS",IF([1]MAIN!B142="P","MARIJUANA PRODUCT MANUFACTURER",IF([1]MAIN!B142="R","MARIJUANA RETAILER",IF([1]MAIN!B142="T","THIRD-PARTY TRANSPORTER",IF([1]MAIN!B142="X","EXISTING LICENSEE TRANSPORTER",IF([1]MAIN!B142="L","INDEPENDENT TESTING LABORATORY",IF([1]MAIN!B142="O","CRAFT MARIJUANA COOPERATIVE",IF([1]MAIN!B142="E","MARIJUANA RESEARCH FACILITY", IF([1]MAIN!B142="PMD", "OPERATOR PRE-CERT", IF([1]MAIN!B142="MD", "OPERATOR LICENSE", ""))))))))))))))</f>
        <v>MARIJUANA RETAILER</v>
      </c>
      <c r="C140" s="4" t="str">
        <f>IF([1]MAIN!F142&gt;0, [1]MAIN!F142, "")</f>
        <v>ATTLEBORO</v>
      </c>
      <c r="D140" s="4" t="str">
        <f t="shared" ref="D140:D203" si="2" xml:space="preserve"> IF(P140=11, "DENIED", IF(P140=4,"COMMENCE OPERATIONS",IF(P140=3,"FINAL LICENSE",IF(P140=2,"PROVISIONAL LICENSE",IF(P140=1,"PROVISIONAL APPROVED",IF(P140=1.05,"ENDORSEMENT APPROVED",IF(P140=1.1,"PRE-CERT APPROVED",IF(P140=0,"APPLICATION SUBMITTED"))))))))</f>
        <v>APPLICATION SUBMITTED</v>
      </c>
    </row>
    <row r="141" spans="1:4" x14ac:dyDescent="0.3">
      <c r="A141" s="4" t="str">
        <f>IF([1]MAIN!E143&gt;0, [1]MAIN!E143, "")</f>
        <v>ASPEN BLUE CULTURES INC. D/B/A TERPS</v>
      </c>
      <c r="B141" s="4" t="str">
        <f>IF([1]MAIN!B143="C","MARIJUANA CULTIVATOR",IF([1]MAIN!B143="PD","COURIER PRE-CERT",IF([1]MAIN!B143="DO","COURIER LICENSE",IF([1]MAIN!B143="DE","DELIVERY ENDORSEMENT",IF([1]MAIN!B143="B","MARIJUANA MICROBUSINESS",IF([1]MAIN!B143="P","MARIJUANA PRODUCT MANUFACTURER",IF([1]MAIN!B143="R","MARIJUANA RETAILER",IF([1]MAIN!B143="T","THIRD-PARTY TRANSPORTER",IF([1]MAIN!B143="X","EXISTING LICENSEE TRANSPORTER",IF([1]MAIN!B143="L","INDEPENDENT TESTING LABORATORY",IF([1]MAIN!B143="O","CRAFT MARIJUANA COOPERATIVE",IF([1]MAIN!B143="E","MARIJUANA RESEARCH FACILITY", IF([1]MAIN!B143="PMD", "OPERATOR PRE-CERT", IF([1]MAIN!B143="MD", "OPERATOR LICENSE", ""))))))))))))))</f>
        <v>MARIJUANA CULTIVATOR</v>
      </c>
      <c r="C141" s="4" t="str">
        <f>IF([1]MAIN!F143&gt;0, [1]MAIN!F143, "")</f>
        <v>ATTLEBORO</v>
      </c>
      <c r="D141" s="4" t="str">
        <f t="shared" si="2"/>
        <v>APPLICATION SUBMITTED</v>
      </c>
    </row>
    <row r="142" spans="1:4" x14ac:dyDescent="0.3">
      <c r="A142" s="4" t="str">
        <f>IF([1]MAIN!E144&gt;0, [1]MAIN!E144, "")</f>
        <v>ASPEN BLUE CULTURES INC. D/B/A TERPS</v>
      </c>
      <c r="B142" s="4" t="str">
        <f>IF([1]MAIN!B144="C","MARIJUANA CULTIVATOR",IF([1]MAIN!B144="PD","COURIER PRE-CERT",IF([1]MAIN!B144="DO","COURIER LICENSE",IF([1]MAIN!B144="DE","DELIVERY ENDORSEMENT",IF([1]MAIN!B144="B","MARIJUANA MICROBUSINESS",IF([1]MAIN!B144="P","MARIJUANA PRODUCT MANUFACTURER",IF([1]MAIN!B144="R","MARIJUANA RETAILER",IF([1]MAIN!B144="T","THIRD-PARTY TRANSPORTER",IF([1]MAIN!B144="X","EXISTING LICENSEE TRANSPORTER",IF([1]MAIN!B144="L","INDEPENDENT TESTING LABORATORY",IF([1]MAIN!B144="O","CRAFT MARIJUANA COOPERATIVE",IF([1]MAIN!B144="E","MARIJUANA RESEARCH FACILITY", IF([1]MAIN!B144="PMD", "OPERATOR PRE-CERT", IF([1]MAIN!B144="MD", "OPERATOR LICENSE", ""))))))))))))))</f>
        <v>MARIJUANA PRODUCT MANUFACTURER</v>
      </c>
      <c r="C142" s="4" t="str">
        <f>IF([1]MAIN!F144&gt;0, [1]MAIN!F144, "")</f>
        <v>ATTLEBORO</v>
      </c>
      <c r="D142" s="4" t="str">
        <f t="shared" si="2"/>
        <v>APPLICATION SUBMITTED</v>
      </c>
    </row>
    <row r="143" spans="1:4" x14ac:dyDescent="0.3">
      <c r="A143" s="4" t="str">
        <f>IF([1]MAIN!E145&gt;0, [1]MAIN!E145, "")</f>
        <v>ASPEN BLUE MASHPEE, INC.</v>
      </c>
      <c r="B143" s="4" t="str">
        <f>IF([1]MAIN!B145="C","MARIJUANA CULTIVATOR",IF([1]MAIN!B145="PD","COURIER PRE-CERT",IF([1]MAIN!B145="DO","COURIER LICENSE",IF([1]MAIN!B145="DE","DELIVERY ENDORSEMENT",IF([1]MAIN!B145="B","MARIJUANA MICROBUSINESS",IF([1]MAIN!B145="P","MARIJUANA PRODUCT MANUFACTURER",IF([1]MAIN!B145="R","MARIJUANA RETAILER",IF([1]MAIN!B145="T","THIRD-PARTY TRANSPORTER",IF([1]MAIN!B145="X","EXISTING LICENSEE TRANSPORTER",IF([1]MAIN!B145="L","INDEPENDENT TESTING LABORATORY",IF([1]MAIN!B145="O","CRAFT MARIJUANA COOPERATIVE",IF([1]MAIN!B145="E","MARIJUANA RESEARCH FACILITY", IF([1]MAIN!B145="PMD", "OPERATOR PRE-CERT", IF([1]MAIN!B145="MD", "OPERATOR LICENSE", ""))))))))))))))</f>
        <v>MARIJUANA CULTIVATOR</v>
      </c>
      <c r="C143" s="4" t="str">
        <f>IF([1]MAIN!F145&gt;0, [1]MAIN!F145, "")</f>
        <v>MASHPEE</v>
      </c>
      <c r="D143" s="4" t="str">
        <f t="shared" si="2"/>
        <v>APPLICATION SUBMITTED</v>
      </c>
    </row>
    <row r="144" spans="1:4" x14ac:dyDescent="0.3">
      <c r="A144" s="4" t="str">
        <f>IF([1]MAIN!E146&gt;0, [1]MAIN!E146, "")</f>
        <v>ASPEN BLUE WAREHAM, INC</v>
      </c>
      <c r="B144" s="4" t="str">
        <f>IF([1]MAIN!B146="C","MARIJUANA CULTIVATOR",IF([1]MAIN!B146="PD","COURIER PRE-CERT",IF([1]MAIN!B146="DO","COURIER LICENSE",IF([1]MAIN!B146="DE","DELIVERY ENDORSEMENT",IF([1]MAIN!B146="B","MARIJUANA MICROBUSINESS",IF([1]MAIN!B146="P","MARIJUANA PRODUCT MANUFACTURER",IF([1]MAIN!B146="R","MARIJUANA RETAILER",IF([1]MAIN!B146="T","THIRD-PARTY TRANSPORTER",IF([1]MAIN!B146="X","EXISTING LICENSEE TRANSPORTER",IF([1]MAIN!B146="L","INDEPENDENT TESTING LABORATORY",IF([1]MAIN!B146="O","CRAFT MARIJUANA COOPERATIVE",IF([1]MAIN!B146="E","MARIJUANA RESEARCH FACILITY", IF([1]MAIN!B146="PMD", "OPERATOR PRE-CERT", IF([1]MAIN!B146="MD", "OPERATOR LICENSE", ""))))))))))))))</f>
        <v>MARIJUANA PRODUCT MANUFACTURER</v>
      </c>
      <c r="C144" s="4" t="str">
        <f>IF([1]MAIN!F146&gt;0, [1]MAIN!F146, "")</f>
        <v>WAREHAM</v>
      </c>
      <c r="D144" s="4" t="str">
        <f t="shared" si="2"/>
        <v>APPLICATION SUBMITTED</v>
      </c>
    </row>
    <row r="145" spans="1:4" x14ac:dyDescent="0.3">
      <c r="A145" s="4" t="str">
        <f>IF([1]MAIN!E147&gt;0, [1]MAIN!E147, "")</f>
        <v>ASSURED TESTING LABORATORIES, LLC</v>
      </c>
      <c r="B145" s="4" t="str">
        <f>IF([1]MAIN!B147="C","MARIJUANA CULTIVATOR",IF([1]MAIN!B147="PD","COURIER PRE-CERT",IF([1]MAIN!B147="DO","COURIER LICENSE",IF([1]MAIN!B147="DE","DELIVERY ENDORSEMENT",IF([1]MAIN!B147="B","MARIJUANA MICROBUSINESS",IF([1]MAIN!B147="P","MARIJUANA PRODUCT MANUFACTURER",IF([1]MAIN!B147="R","MARIJUANA RETAILER",IF([1]MAIN!B147="T","THIRD-PARTY TRANSPORTER",IF([1]MAIN!B147="X","EXISTING LICENSEE TRANSPORTER",IF([1]MAIN!B147="L","INDEPENDENT TESTING LABORATORY",IF([1]MAIN!B147="O","CRAFT MARIJUANA COOPERATIVE",IF([1]MAIN!B147="E","MARIJUANA RESEARCH FACILITY", IF([1]MAIN!B147="PMD", "OPERATOR PRE-CERT", IF([1]MAIN!B147="MD", "OPERATOR LICENSE", ""))))))))))))))</f>
        <v>INDEPENDENT TESTING LABORATORY</v>
      </c>
      <c r="C145" s="4" t="str">
        <f>IF([1]MAIN!F147&gt;0, [1]MAIN!F147, "")</f>
        <v>LOWELL</v>
      </c>
      <c r="D145" s="4" t="str">
        <f t="shared" si="2"/>
        <v>APPLICATION SUBMITTED</v>
      </c>
    </row>
    <row r="146" spans="1:4" x14ac:dyDescent="0.3">
      <c r="A146" s="4" t="str">
        <f>IF([1]MAIN!E148&gt;0, [1]MAIN!E148, "")</f>
        <v>ATLANTIC FARMS, INC.</v>
      </c>
      <c r="B146" s="4" t="str">
        <f>IF([1]MAIN!B148="C","MARIJUANA CULTIVATOR",IF([1]MAIN!B148="PD","COURIER PRE-CERT",IF([1]MAIN!B148="DO","COURIER LICENSE",IF([1]MAIN!B148="DE","DELIVERY ENDORSEMENT",IF([1]MAIN!B148="B","MARIJUANA MICROBUSINESS",IF([1]MAIN!B148="P","MARIJUANA PRODUCT MANUFACTURER",IF([1]MAIN!B148="R","MARIJUANA RETAILER",IF([1]MAIN!B148="T","THIRD-PARTY TRANSPORTER",IF([1]MAIN!B148="X","EXISTING LICENSEE TRANSPORTER",IF([1]MAIN!B148="L","INDEPENDENT TESTING LABORATORY",IF([1]MAIN!B148="O","CRAFT MARIJUANA COOPERATIVE",IF([1]MAIN!B148="E","MARIJUANA RESEARCH FACILITY", IF([1]MAIN!B148="PMD", "OPERATOR PRE-CERT", IF([1]MAIN!B148="MD", "OPERATOR LICENSE", ""))))))))))))))</f>
        <v>MARIJUANA CULTIVATOR</v>
      </c>
      <c r="C146" s="4" t="str">
        <f>IF([1]MAIN!F148&gt;0, [1]MAIN!F148, "")</f>
        <v>COLRAIN</v>
      </c>
      <c r="D146" s="4" t="str">
        <f t="shared" si="2"/>
        <v>APPLICATION SUBMITTED</v>
      </c>
    </row>
    <row r="147" spans="1:4" x14ac:dyDescent="0.3">
      <c r="A147" s="4" t="str">
        <f>IF([1]MAIN!E149&gt;0, [1]MAIN!E149, "")</f>
        <v>ATLANTIC MEDICINAL PARTNERS, INC.</v>
      </c>
      <c r="B147" s="4" t="str">
        <f>IF([1]MAIN!B149="C","MARIJUANA CULTIVATOR",IF([1]MAIN!B149="PD","COURIER PRE-CERT",IF([1]MAIN!B149="DO","COURIER LICENSE",IF([1]MAIN!B149="DE","DELIVERY ENDORSEMENT",IF([1]MAIN!B149="B","MARIJUANA MICROBUSINESS",IF([1]MAIN!B149="P","MARIJUANA PRODUCT MANUFACTURER",IF([1]MAIN!B149="R","MARIJUANA RETAILER",IF([1]MAIN!B149="T","THIRD-PARTY TRANSPORTER",IF([1]MAIN!B149="X","EXISTING LICENSEE TRANSPORTER",IF([1]MAIN!B149="L","INDEPENDENT TESTING LABORATORY",IF([1]MAIN!B149="O","CRAFT MARIJUANA COOPERATIVE",IF([1]MAIN!B149="E","MARIJUANA RESEARCH FACILITY", IF([1]MAIN!B149="PMD", "OPERATOR PRE-CERT", IF([1]MAIN!B149="MD", "OPERATOR LICENSE", ""))))))))))))))</f>
        <v>MARIJUANA CULTIVATOR</v>
      </c>
      <c r="C147" s="4" t="str">
        <f>IF([1]MAIN!F149&gt;0, [1]MAIN!F149, "")</f>
        <v>FITCHBURG</v>
      </c>
      <c r="D147" s="4" t="str">
        <f t="shared" si="2"/>
        <v>APPLICATION SUBMITTED</v>
      </c>
    </row>
    <row r="148" spans="1:4" x14ac:dyDescent="0.3">
      <c r="A148" s="4" t="str">
        <f>IF([1]MAIN!E150&gt;0, [1]MAIN!E150, "")</f>
        <v>ATLANTIC MEDICINAL PARTNERS, INC.</v>
      </c>
      <c r="B148" s="4" t="str">
        <f>IF([1]MAIN!B150="C","MARIJUANA CULTIVATOR",IF([1]MAIN!B150="PD","COURIER PRE-CERT",IF([1]MAIN!B150="DO","COURIER LICENSE",IF([1]MAIN!B150="DE","DELIVERY ENDORSEMENT",IF([1]MAIN!B150="B","MARIJUANA MICROBUSINESS",IF([1]MAIN!B150="P","MARIJUANA PRODUCT MANUFACTURER",IF([1]MAIN!B150="R","MARIJUANA RETAILER",IF([1]MAIN!B150="T","THIRD-PARTY TRANSPORTER",IF([1]MAIN!B150="X","EXISTING LICENSEE TRANSPORTER",IF([1]MAIN!B150="L","INDEPENDENT TESTING LABORATORY",IF([1]MAIN!B150="O","CRAFT MARIJUANA COOPERATIVE",IF([1]MAIN!B150="E","MARIJUANA RESEARCH FACILITY", IF([1]MAIN!B150="PMD", "OPERATOR PRE-CERT", IF([1]MAIN!B150="MD", "OPERATOR LICENSE", ""))))))))))))))</f>
        <v>MARIJUANA PRODUCT MANUFACTURER</v>
      </c>
      <c r="C148" s="4" t="str">
        <f>IF([1]MAIN!F150&gt;0, [1]MAIN!F150, "")</f>
        <v>FITCHBURG</v>
      </c>
      <c r="D148" s="4" t="str">
        <f t="shared" si="2"/>
        <v>APPLICATION SUBMITTED</v>
      </c>
    </row>
    <row r="149" spans="1:4" x14ac:dyDescent="0.3">
      <c r="A149" s="4" t="str">
        <f>IF([1]MAIN!E151&gt;0, [1]MAIN!E151, "")</f>
        <v>ATLANTIC MEDICINAL PARTNERS, INC.</v>
      </c>
      <c r="B149" s="4" t="str">
        <f>IF([1]MAIN!B151="C","MARIJUANA CULTIVATOR",IF([1]MAIN!B151="PD","COURIER PRE-CERT",IF([1]MAIN!B151="DO","COURIER LICENSE",IF([1]MAIN!B151="DE","DELIVERY ENDORSEMENT",IF([1]MAIN!B151="B","MARIJUANA MICROBUSINESS",IF([1]MAIN!B151="P","MARIJUANA PRODUCT MANUFACTURER",IF([1]MAIN!B151="R","MARIJUANA RETAILER",IF([1]MAIN!B151="T","THIRD-PARTY TRANSPORTER",IF([1]MAIN!B151="X","EXISTING LICENSEE TRANSPORTER",IF([1]MAIN!B151="L","INDEPENDENT TESTING LABORATORY",IF([1]MAIN!B151="O","CRAFT MARIJUANA COOPERATIVE",IF([1]MAIN!B151="E","MARIJUANA RESEARCH FACILITY", IF([1]MAIN!B151="PMD", "OPERATOR PRE-CERT", IF([1]MAIN!B151="MD", "OPERATOR LICENSE", ""))))))))))))))</f>
        <v>MARIJUANA RETAILER</v>
      </c>
      <c r="C149" s="4" t="str">
        <f>IF([1]MAIN!F151&gt;0, [1]MAIN!F151, "")</f>
        <v>FITCHBURG</v>
      </c>
      <c r="D149" s="4" t="str">
        <f t="shared" si="2"/>
        <v>APPLICATION SUBMITTED</v>
      </c>
    </row>
    <row r="150" spans="1:4" x14ac:dyDescent="0.3">
      <c r="A150" s="4" t="str">
        <f>IF([1]MAIN!E152&gt;0, [1]MAIN!E152, "")</f>
        <v>ATLANTIC MEDICINAL PARTNERS, INC.</v>
      </c>
      <c r="B150" s="4" t="str">
        <f>IF([1]MAIN!B152="C","MARIJUANA CULTIVATOR",IF([1]MAIN!B152="PD","COURIER PRE-CERT",IF([1]MAIN!B152="DO","COURIER LICENSE",IF([1]MAIN!B152="DE","DELIVERY ENDORSEMENT",IF([1]MAIN!B152="B","MARIJUANA MICROBUSINESS",IF([1]MAIN!B152="P","MARIJUANA PRODUCT MANUFACTURER",IF([1]MAIN!B152="R","MARIJUANA RETAILER",IF([1]MAIN!B152="T","THIRD-PARTY TRANSPORTER",IF([1]MAIN!B152="X","EXISTING LICENSEE TRANSPORTER",IF([1]MAIN!B152="L","INDEPENDENT TESTING LABORATORY",IF([1]MAIN!B152="O","CRAFT MARIJUANA COOPERATIVE",IF([1]MAIN!B152="E","MARIJUANA RESEARCH FACILITY", IF([1]MAIN!B152="PMD", "OPERATOR PRE-CERT", IF([1]MAIN!B152="MD", "OPERATOR LICENSE", ""))))))))))))))</f>
        <v>MARIJUANA RETAILER</v>
      </c>
      <c r="C150" s="4" t="str">
        <f>IF([1]MAIN!F152&gt;0, [1]MAIN!F152, "")</f>
        <v>BROCKTON</v>
      </c>
      <c r="D150" s="4" t="str">
        <f t="shared" si="2"/>
        <v>APPLICATION SUBMITTED</v>
      </c>
    </row>
    <row r="151" spans="1:4" x14ac:dyDescent="0.3">
      <c r="A151" s="4" t="str">
        <f>IF([1]MAIN!E153&gt;0, [1]MAIN!E153, "")</f>
        <v>ATLANTIC MEDICINAL PARTNERS, INC.</v>
      </c>
      <c r="B151" s="4" t="str">
        <f>IF([1]MAIN!B153="C","MARIJUANA CULTIVATOR",IF([1]MAIN!B153="PD","COURIER PRE-CERT",IF([1]MAIN!B153="DO","COURIER LICENSE",IF([1]MAIN!B153="DE","DELIVERY ENDORSEMENT",IF([1]MAIN!B153="B","MARIJUANA MICROBUSINESS",IF([1]MAIN!B153="P","MARIJUANA PRODUCT MANUFACTURER",IF([1]MAIN!B153="R","MARIJUANA RETAILER",IF([1]MAIN!B153="T","THIRD-PARTY TRANSPORTER",IF([1]MAIN!B153="X","EXISTING LICENSEE TRANSPORTER",IF([1]MAIN!B153="L","INDEPENDENT TESTING LABORATORY",IF([1]MAIN!B153="O","CRAFT MARIJUANA COOPERATIVE",IF([1]MAIN!B153="E","MARIJUANA RESEARCH FACILITY", IF([1]MAIN!B153="PMD", "OPERATOR PRE-CERT", IF([1]MAIN!B153="MD", "OPERATOR LICENSE", ""))))))))))))))</f>
        <v>MARIJUANA RETAILER</v>
      </c>
      <c r="C151" s="4" t="str">
        <f>IF([1]MAIN!F153&gt;0, [1]MAIN!F153, "")</f>
        <v>SALEM</v>
      </c>
      <c r="D151" s="4" t="str">
        <f t="shared" si="2"/>
        <v>APPLICATION SUBMITTED</v>
      </c>
    </row>
    <row r="152" spans="1:4" x14ac:dyDescent="0.3">
      <c r="A152" s="4" t="str">
        <f>IF([1]MAIN!E154&gt;0, [1]MAIN!E154, "")</f>
        <v>ATLAS MARKETPLACE &amp; DELIVERY, LLC D/B/A PLYMOUTH ARMOR GROUP</v>
      </c>
      <c r="B152" s="4" t="str">
        <f>IF([1]MAIN!B154="C","MARIJUANA CULTIVATOR",IF([1]MAIN!B154="PD","COURIER PRE-CERT",IF([1]MAIN!B154="DO","COURIER LICENSE",IF([1]MAIN!B154="DE","DELIVERY ENDORSEMENT",IF([1]MAIN!B154="B","MARIJUANA MICROBUSINESS",IF([1]MAIN!B154="P","MARIJUANA PRODUCT MANUFACTURER",IF([1]MAIN!B154="R","MARIJUANA RETAILER",IF([1]MAIN!B154="T","THIRD-PARTY TRANSPORTER",IF([1]MAIN!B154="X","EXISTING LICENSEE TRANSPORTER",IF([1]MAIN!B154="L","INDEPENDENT TESTING LABORATORY",IF([1]MAIN!B154="O","CRAFT MARIJUANA COOPERATIVE",IF([1]MAIN!B154="E","MARIJUANA RESEARCH FACILITY", IF([1]MAIN!B154="PMD", "OPERATOR PRE-CERT", IF([1]MAIN!B154="MD", "OPERATOR LICENSE", ""))))))))))))))</f>
        <v>THIRD-PARTY TRANSPORTER</v>
      </c>
      <c r="C152" s="4" t="str">
        <f>IF([1]MAIN!F154&gt;0, [1]MAIN!F154, "")</f>
        <v>PLYMOUTH</v>
      </c>
      <c r="D152" s="4" t="str">
        <f t="shared" si="2"/>
        <v>APPLICATION SUBMITTED</v>
      </c>
    </row>
    <row r="153" spans="1:4" x14ac:dyDescent="0.3">
      <c r="A153" s="4" t="str">
        <f>IF([1]MAIN!E155&gt;0, [1]MAIN!E155, "")</f>
        <v>ATLAS MARKETPLACE &amp; DELIVERY, LLC D/B/A PLYMOUTH ARMOR GROUP</v>
      </c>
      <c r="B153" s="4" t="str">
        <f>IF([1]MAIN!B155="C","MARIJUANA CULTIVATOR",IF([1]MAIN!B155="PD","COURIER PRE-CERT",IF([1]MAIN!B155="DO","COURIER LICENSE",IF([1]MAIN!B155="DE","DELIVERY ENDORSEMENT",IF([1]MAIN!B155="B","MARIJUANA MICROBUSINESS",IF([1]MAIN!B155="P","MARIJUANA PRODUCT MANUFACTURER",IF([1]MAIN!B155="R","MARIJUANA RETAILER",IF([1]MAIN!B155="T","THIRD-PARTY TRANSPORTER",IF([1]MAIN!B155="X","EXISTING LICENSEE TRANSPORTER",IF([1]MAIN!B155="L","INDEPENDENT TESTING LABORATORY",IF([1]MAIN!B155="O","CRAFT MARIJUANA COOPERATIVE",IF([1]MAIN!B155="E","MARIJUANA RESEARCH FACILITY", IF([1]MAIN!B155="PMD", "OPERATOR PRE-CERT", IF([1]MAIN!B155="MD", "OPERATOR LICENSE", ""))))))))))))))</f>
        <v>THIRD-PARTY TRANSPORTER</v>
      </c>
      <c r="C153" s="4" t="str">
        <f>IF([1]MAIN!F155&gt;0, [1]MAIN!F155, "")</f>
        <v>BELCHERTOWN</v>
      </c>
      <c r="D153" s="4" t="str">
        <f t="shared" si="2"/>
        <v>APPLICATION SUBMITTED</v>
      </c>
    </row>
    <row r="154" spans="1:4" x14ac:dyDescent="0.3">
      <c r="A154" s="4" t="str">
        <f>IF([1]MAIN!E156&gt;0, [1]MAIN!E156, "")</f>
        <v>ATOZ LABORATORIES, INC.</v>
      </c>
      <c r="B154" s="4" t="str">
        <f>IF([1]MAIN!B156="C","MARIJUANA CULTIVATOR",IF([1]MAIN!B156="PD","COURIER PRE-CERT",IF([1]MAIN!B156="DO","COURIER LICENSE",IF([1]MAIN!B156="DE","DELIVERY ENDORSEMENT",IF([1]MAIN!B156="B","MARIJUANA MICROBUSINESS",IF([1]MAIN!B156="P","MARIJUANA PRODUCT MANUFACTURER",IF([1]MAIN!B156="R","MARIJUANA RETAILER",IF([1]MAIN!B156="T","THIRD-PARTY TRANSPORTER",IF([1]MAIN!B156="X","EXISTING LICENSEE TRANSPORTER",IF([1]MAIN!B156="L","INDEPENDENT TESTING LABORATORY",IF([1]MAIN!B156="O","CRAFT MARIJUANA COOPERATIVE",IF([1]MAIN!B156="E","MARIJUANA RESEARCH FACILITY", IF([1]MAIN!B156="PMD", "OPERATOR PRE-CERT", IF([1]MAIN!B156="MD", "OPERATOR LICENSE", ""))))))))))))))</f>
        <v>INDEPENDENT TESTING LABORATORY</v>
      </c>
      <c r="C154" s="4" t="str">
        <f>IF([1]MAIN!F156&gt;0, [1]MAIN!F156, "")</f>
        <v>HOPKINTON</v>
      </c>
      <c r="D154" s="4" t="str">
        <f t="shared" si="2"/>
        <v>APPLICATION SUBMITTED</v>
      </c>
    </row>
    <row r="155" spans="1:4" x14ac:dyDescent="0.3">
      <c r="A155" s="4" t="str">
        <f>IF([1]MAIN!E157&gt;0, [1]MAIN!E157, "")</f>
        <v>ATOZ LABORATORIES, INC.</v>
      </c>
      <c r="B155" s="4" t="str">
        <f>IF([1]MAIN!B157="C","MARIJUANA CULTIVATOR",IF([1]MAIN!B157="PD","COURIER PRE-CERT",IF([1]MAIN!B157="DO","COURIER LICENSE",IF([1]MAIN!B157="DE","DELIVERY ENDORSEMENT",IF([1]MAIN!B157="B","MARIJUANA MICROBUSINESS",IF([1]MAIN!B157="P","MARIJUANA PRODUCT MANUFACTURER",IF([1]MAIN!B157="R","MARIJUANA RETAILER",IF([1]MAIN!B157="T","THIRD-PARTY TRANSPORTER",IF([1]MAIN!B157="X","EXISTING LICENSEE TRANSPORTER",IF([1]MAIN!B157="L","INDEPENDENT TESTING LABORATORY",IF([1]MAIN!B157="O","CRAFT MARIJUANA COOPERATIVE",IF([1]MAIN!B157="E","MARIJUANA RESEARCH FACILITY", IF([1]MAIN!B157="PMD", "OPERATOR PRE-CERT", IF([1]MAIN!B157="MD", "OPERATOR LICENSE", ""))))))))))))))</f>
        <v>INDEPENDENT TESTING LABORATORY</v>
      </c>
      <c r="C155" s="4" t="str">
        <f>IF([1]MAIN!F157&gt;0, [1]MAIN!F157, "")</f>
        <v>HOPKINTON</v>
      </c>
      <c r="D155" s="4" t="str">
        <f t="shared" si="2"/>
        <v>APPLICATION SUBMITTED</v>
      </c>
    </row>
    <row r="156" spans="1:4" x14ac:dyDescent="0.3">
      <c r="A156" s="4" t="str">
        <f>IF([1]MAIN!E158&gt;0, [1]MAIN!E158, "")</f>
        <v>AUNTY BUDZ LLC</v>
      </c>
      <c r="B156" s="4" t="str">
        <f>IF([1]MAIN!B158="C","MARIJUANA CULTIVATOR",IF([1]MAIN!B158="PD","COURIER PRE-CERT",IF([1]MAIN!B158="DO","COURIER LICENSE",IF([1]MAIN!B158="DE","DELIVERY ENDORSEMENT",IF([1]MAIN!B158="B","MARIJUANA MICROBUSINESS",IF([1]MAIN!B158="P","MARIJUANA PRODUCT MANUFACTURER",IF([1]MAIN!B158="R","MARIJUANA RETAILER",IF([1]MAIN!B158="T","THIRD-PARTY TRANSPORTER",IF([1]MAIN!B158="X","EXISTING LICENSEE TRANSPORTER",IF([1]MAIN!B158="L","INDEPENDENT TESTING LABORATORY",IF([1]MAIN!B158="O","CRAFT MARIJUANA COOPERATIVE",IF([1]MAIN!B158="E","MARIJUANA RESEARCH FACILITY", IF([1]MAIN!B158="PMD", "OPERATOR PRE-CERT", IF([1]MAIN!B158="MD", "OPERATOR LICENSE", ""))))))))))))))</f>
        <v>MARIJUANA MICROBUSINESS</v>
      </c>
      <c r="C156" s="4" t="str">
        <f>IF([1]MAIN!F158&gt;0, [1]MAIN!F158, "")</f>
        <v>NORTHAMPTON</v>
      </c>
      <c r="D156" s="4" t="str">
        <f t="shared" si="2"/>
        <v>APPLICATION SUBMITTED</v>
      </c>
    </row>
    <row r="157" spans="1:4" x14ac:dyDescent="0.3">
      <c r="A157" s="4" t="str">
        <f>IF([1]MAIN!E159&gt;0, [1]MAIN!E159, "")</f>
        <v>AUNTY BUDZ LLC</v>
      </c>
      <c r="B157" s="4" t="str">
        <f>IF([1]MAIN!B159="C","MARIJUANA CULTIVATOR",IF([1]MAIN!B159="PD","COURIER PRE-CERT",IF([1]MAIN!B159="DO","COURIER LICENSE",IF([1]MAIN!B159="DE","DELIVERY ENDORSEMENT",IF([1]MAIN!B159="B","MARIJUANA MICROBUSINESS",IF([1]MAIN!B159="P","MARIJUANA PRODUCT MANUFACTURER",IF([1]MAIN!B159="R","MARIJUANA RETAILER",IF([1]MAIN!B159="T","THIRD-PARTY TRANSPORTER",IF([1]MAIN!B159="X","EXISTING LICENSEE TRANSPORTER",IF([1]MAIN!B159="L","INDEPENDENT TESTING LABORATORY",IF([1]MAIN!B159="O","CRAFT MARIJUANA COOPERATIVE",IF([1]MAIN!B159="E","MARIJUANA RESEARCH FACILITY", IF([1]MAIN!B159="PMD", "OPERATOR PRE-CERT", IF([1]MAIN!B159="MD", "OPERATOR LICENSE", ""))))))))))))))</f>
        <v>DELIVERY ENDORSEMENT</v>
      </c>
      <c r="C157" s="4" t="str">
        <f>IF([1]MAIN!F159&gt;0, [1]MAIN!F159, "")</f>
        <v>FLORENCE</v>
      </c>
      <c r="D157" s="4" t="str">
        <f t="shared" si="2"/>
        <v>APPLICATION SUBMITTED</v>
      </c>
    </row>
    <row r="158" spans="1:4" x14ac:dyDescent="0.3">
      <c r="A158" s="4" t="str">
        <f>IF([1]MAIN!E160&gt;0, [1]MAIN!E160, "")</f>
        <v>AURA CANNABIS COMPANY LLC</v>
      </c>
      <c r="B158" s="4" t="str">
        <f>IF([1]MAIN!B160="C","MARIJUANA CULTIVATOR",IF([1]MAIN!B160="PD","COURIER PRE-CERT",IF([1]MAIN!B160="DO","COURIER LICENSE",IF([1]MAIN!B160="DE","DELIVERY ENDORSEMENT",IF([1]MAIN!B160="B","MARIJUANA MICROBUSINESS",IF([1]MAIN!B160="P","MARIJUANA PRODUCT MANUFACTURER",IF([1]MAIN!B160="R","MARIJUANA RETAILER",IF([1]MAIN!B160="T","THIRD-PARTY TRANSPORTER",IF([1]MAIN!B160="X","EXISTING LICENSEE TRANSPORTER",IF([1]MAIN!B160="L","INDEPENDENT TESTING LABORATORY",IF([1]MAIN!B160="O","CRAFT MARIJUANA COOPERATIVE",IF([1]MAIN!B160="E","MARIJUANA RESEARCH FACILITY", IF([1]MAIN!B160="PMD", "OPERATOR PRE-CERT", IF([1]MAIN!B160="MD", "OPERATOR LICENSE", ""))))))))))))))</f>
        <v>MARIJUANA RETAILER</v>
      </c>
      <c r="C158" s="4" t="str">
        <f>IF([1]MAIN!F160&gt;0, [1]MAIN!F160, "")</f>
        <v>FALL RIVER</v>
      </c>
      <c r="D158" s="4" t="str">
        <f t="shared" si="2"/>
        <v>APPLICATION SUBMITTED</v>
      </c>
    </row>
    <row r="159" spans="1:4" x14ac:dyDescent="0.3">
      <c r="A159" s="4" t="str">
        <f>IF([1]MAIN!E161&gt;0, [1]MAIN!E161, "")</f>
        <v>AURA CANNABIS COMPANY LLC</v>
      </c>
      <c r="B159" s="4" t="str">
        <f>IF([1]MAIN!B161="C","MARIJUANA CULTIVATOR",IF([1]MAIN!B161="PD","COURIER PRE-CERT",IF([1]MAIN!B161="DO","COURIER LICENSE",IF([1]MAIN!B161="DE","DELIVERY ENDORSEMENT",IF([1]MAIN!B161="B","MARIJUANA MICROBUSINESS",IF([1]MAIN!B161="P","MARIJUANA PRODUCT MANUFACTURER",IF([1]MAIN!B161="R","MARIJUANA RETAILER",IF([1]MAIN!B161="T","THIRD-PARTY TRANSPORTER",IF([1]MAIN!B161="X","EXISTING LICENSEE TRANSPORTER",IF([1]MAIN!B161="L","INDEPENDENT TESTING LABORATORY",IF([1]MAIN!B161="O","CRAFT MARIJUANA COOPERATIVE",IF([1]MAIN!B161="E","MARIJUANA RESEARCH FACILITY", IF([1]MAIN!B161="PMD", "OPERATOR PRE-CERT", IF([1]MAIN!B161="MD", "OPERATOR LICENSE", ""))))))))))))))</f>
        <v>MARIJUANA CULTIVATOR</v>
      </c>
      <c r="C159" s="4" t="str">
        <f>IF([1]MAIN!F161&gt;0, [1]MAIN!F161, "")</f>
        <v>FALL RIVER</v>
      </c>
      <c r="D159" s="4" t="str">
        <f t="shared" si="2"/>
        <v>APPLICATION SUBMITTED</v>
      </c>
    </row>
    <row r="160" spans="1:4" x14ac:dyDescent="0.3">
      <c r="A160" s="4" t="str">
        <f>IF([1]MAIN!E162&gt;0, [1]MAIN!E162, "")</f>
        <v>AURA CANNABIS COMPANY LLC</v>
      </c>
      <c r="B160" s="4" t="str">
        <f>IF([1]MAIN!B162="C","MARIJUANA CULTIVATOR",IF([1]MAIN!B162="PD","COURIER PRE-CERT",IF([1]MAIN!B162="DO","COURIER LICENSE",IF([1]MAIN!B162="DE","DELIVERY ENDORSEMENT",IF([1]MAIN!B162="B","MARIJUANA MICROBUSINESS",IF([1]MAIN!B162="P","MARIJUANA PRODUCT MANUFACTURER",IF([1]MAIN!B162="R","MARIJUANA RETAILER",IF([1]MAIN!B162="T","THIRD-PARTY TRANSPORTER",IF([1]MAIN!B162="X","EXISTING LICENSEE TRANSPORTER",IF([1]MAIN!B162="L","INDEPENDENT TESTING LABORATORY",IF([1]MAIN!B162="O","CRAFT MARIJUANA COOPERATIVE",IF([1]MAIN!B162="E","MARIJUANA RESEARCH FACILITY", IF([1]MAIN!B162="PMD", "OPERATOR PRE-CERT", IF([1]MAIN!B162="MD", "OPERATOR LICENSE", ""))))))))))))))</f>
        <v>MARIJUANA CULTIVATOR</v>
      </c>
      <c r="C160" s="4" t="str">
        <f>IF([1]MAIN!F162&gt;0, [1]MAIN!F162, "")</f>
        <v>FALL RIVER</v>
      </c>
      <c r="D160" s="4" t="str">
        <f t="shared" si="2"/>
        <v>APPLICATION SUBMITTED</v>
      </c>
    </row>
    <row r="161" spans="1:4" x14ac:dyDescent="0.3">
      <c r="A161" s="4" t="str">
        <f>IF([1]MAIN!E163&gt;0, [1]MAIN!E163, "")</f>
        <v>AW FUNDING, LLC F/K/A NATURE'S ALTERNATIVE, INC.</v>
      </c>
      <c r="B161" s="4" t="str">
        <f>IF([1]MAIN!B163="C","MARIJUANA CULTIVATOR",IF([1]MAIN!B163="PD","COURIER PRE-CERT",IF([1]MAIN!B163="DO","COURIER LICENSE",IF([1]MAIN!B163="DE","DELIVERY ENDORSEMENT",IF([1]MAIN!B163="B","MARIJUANA MICROBUSINESS",IF([1]MAIN!B163="P","MARIJUANA PRODUCT MANUFACTURER",IF([1]MAIN!B163="R","MARIJUANA RETAILER",IF([1]MAIN!B163="T","THIRD-PARTY TRANSPORTER",IF([1]MAIN!B163="X","EXISTING LICENSEE TRANSPORTER",IF([1]MAIN!B163="L","INDEPENDENT TESTING LABORATORY",IF([1]MAIN!B163="O","CRAFT MARIJUANA COOPERATIVE",IF([1]MAIN!B163="E","MARIJUANA RESEARCH FACILITY", IF([1]MAIN!B163="PMD", "OPERATOR PRE-CERT", IF([1]MAIN!B163="MD", "OPERATOR LICENSE", ""))))))))))))))</f>
        <v>MARIJUANA RETAILER</v>
      </c>
      <c r="C161" s="4" t="str">
        <f>IF([1]MAIN!F163&gt;0, [1]MAIN!F163, "")</f>
        <v>WELLFLEET</v>
      </c>
      <c r="D161" s="4" t="str">
        <f t="shared" si="2"/>
        <v>APPLICATION SUBMITTED</v>
      </c>
    </row>
    <row r="162" spans="1:4" x14ac:dyDescent="0.3">
      <c r="A162" s="4" t="str">
        <f>IF([1]MAIN!E164&gt;0, [1]MAIN!E164, "")</f>
        <v>B LEAF WELLNESS CENTRE, LLC</v>
      </c>
      <c r="B162" s="4" t="str">
        <f>IF([1]MAIN!B164="C","MARIJUANA CULTIVATOR",IF([1]MAIN!B164="PD","COURIER PRE-CERT",IF([1]MAIN!B164="DO","COURIER LICENSE",IF([1]MAIN!B164="DE","DELIVERY ENDORSEMENT",IF([1]MAIN!B164="B","MARIJUANA MICROBUSINESS",IF([1]MAIN!B164="P","MARIJUANA PRODUCT MANUFACTURER",IF([1]MAIN!B164="R","MARIJUANA RETAILER",IF([1]MAIN!B164="T","THIRD-PARTY TRANSPORTER",IF([1]MAIN!B164="X","EXISTING LICENSEE TRANSPORTER",IF([1]MAIN!B164="L","INDEPENDENT TESTING LABORATORY",IF([1]MAIN!B164="O","CRAFT MARIJUANA COOPERATIVE",IF([1]MAIN!B164="E","MARIJUANA RESEARCH FACILITY", IF([1]MAIN!B164="PMD", "OPERATOR PRE-CERT", IF([1]MAIN!B164="MD", "OPERATOR LICENSE", ""))))))))))))))</f>
        <v>MARIJUANA RETAILER</v>
      </c>
      <c r="C162" s="4" t="str">
        <f>IF([1]MAIN!F164&gt;0, [1]MAIN!F164, "")</f>
        <v>WARE</v>
      </c>
      <c r="D162" s="4" t="str">
        <f t="shared" si="2"/>
        <v>APPLICATION SUBMITTED</v>
      </c>
    </row>
    <row r="163" spans="1:4" x14ac:dyDescent="0.3">
      <c r="A163" s="4" t="str">
        <f>IF([1]MAIN!E165&gt;0, [1]MAIN!E165, "")</f>
        <v>B.O.T. REALTY, LLC</v>
      </c>
      <c r="B163" s="4" t="str">
        <f>IF([1]MAIN!B165="C","MARIJUANA CULTIVATOR",IF([1]MAIN!B165="PD","COURIER PRE-CERT",IF([1]MAIN!B165="DO","COURIER LICENSE",IF([1]MAIN!B165="DE","DELIVERY ENDORSEMENT",IF([1]MAIN!B165="B","MARIJUANA MICROBUSINESS",IF([1]MAIN!B165="P","MARIJUANA PRODUCT MANUFACTURER",IF([1]MAIN!B165="R","MARIJUANA RETAILER",IF([1]MAIN!B165="T","THIRD-PARTY TRANSPORTER",IF([1]MAIN!B165="X","EXISTING LICENSEE TRANSPORTER",IF([1]MAIN!B165="L","INDEPENDENT TESTING LABORATORY",IF([1]MAIN!B165="O","CRAFT MARIJUANA COOPERATIVE",IF([1]MAIN!B165="E","MARIJUANA RESEARCH FACILITY", IF([1]MAIN!B165="PMD", "OPERATOR PRE-CERT", IF([1]MAIN!B165="MD", "OPERATOR LICENSE", ""))))))))))))))</f>
        <v>MARIJUANA RETAILER</v>
      </c>
      <c r="C163" s="4" t="str">
        <f>IF([1]MAIN!F165&gt;0, [1]MAIN!F165, "")</f>
        <v>FITCHBURG</v>
      </c>
      <c r="D163" s="4" t="str">
        <f t="shared" si="2"/>
        <v>APPLICATION SUBMITTED</v>
      </c>
    </row>
    <row r="164" spans="1:4" x14ac:dyDescent="0.3">
      <c r="A164" s="4" t="str">
        <f>IF([1]MAIN!E166&gt;0, [1]MAIN!E166, "")</f>
        <v>BADA BLOOM!., INC</v>
      </c>
      <c r="B164" s="4" t="str">
        <f>IF([1]MAIN!B166="C","MARIJUANA CULTIVATOR",IF([1]MAIN!B166="PD","COURIER PRE-CERT",IF([1]MAIN!B166="DO","COURIER LICENSE",IF([1]MAIN!B166="DE","DELIVERY ENDORSEMENT",IF([1]MAIN!B166="B","MARIJUANA MICROBUSINESS",IF([1]MAIN!B166="P","MARIJUANA PRODUCT MANUFACTURER",IF([1]MAIN!B166="R","MARIJUANA RETAILER",IF([1]MAIN!B166="T","THIRD-PARTY TRANSPORTER",IF([1]MAIN!B166="X","EXISTING LICENSEE TRANSPORTER",IF([1]MAIN!B166="L","INDEPENDENT TESTING LABORATORY",IF([1]MAIN!B166="O","CRAFT MARIJUANA COOPERATIVE",IF([1]MAIN!B166="E","MARIJUANA RESEARCH FACILITY", IF([1]MAIN!B166="PMD", "OPERATOR PRE-CERT", IF([1]MAIN!B166="MD", "OPERATOR LICENSE", ""))))))))))))))</f>
        <v>MARIJUANA CULTIVATOR</v>
      </c>
      <c r="C164" s="4" t="str">
        <f>IF([1]MAIN!F166&gt;0, [1]MAIN!F166, "")</f>
        <v>TYNGSBOROUGH</v>
      </c>
      <c r="D164" s="4" t="str">
        <f t="shared" si="2"/>
        <v>APPLICATION SUBMITTED</v>
      </c>
    </row>
    <row r="165" spans="1:4" x14ac:dyDescent="0.3">
      <c r="A165" s="4" t="str">
        <f>IF([1]MAIN!E167&gt;0, [1]MAIN!E167, "")</f>
        <v>BADA BLOOM!., INC</v>
      </c>
      <c r="B165" s="4" t="str">
        <f>IF([1]MAIN!B167="C","MARIJUANA CULTIVATOR",IF([1]MAIN!B167="PD","COURIER PRE-CERT",IF([1]MAIN!B167="DO","COURIER LICENSE",IF([1]MAIN!B167="DE","DELIVERY ENDORSEMENT",IF([1]MAIN!B167="B","MARIJUANA MICROBUSINESS",IF([1]MAIN!B167="P","MARIJUANA PRODUCT MANUFACTURER",IF([1]MAIN!B167="R","MARIJUANA RETAILER",IF([1]MAIN!B167="T","THIRD-PARTY TRANSPORTER",IF([1]MAIN!B167="X","EXISTING LICENSEE TRANSPORTER",IF([1]MAIN!B167="L","INDEPENDENT TESTING LABORATORY",IF([1]MAIN!B167="O","CRAFT MARIJUANA COOPERATIVE",IF([1]MAIN!B167="E","MARIJUANA RESEARCH FACILITY", IF([1]MAIN!B167="PMD", "OPERATOR PRE-CERT", IF([1]MAIN!B167="MD", "OPERATOR LICENSE", ""))))))))))))))</f>
        <v>MARIJUANA PRODUCT MANUFACTURER</v>
      </c>
      <c r="C165" s="4" t="str">
        <f>IF([1]MAIN!F167&gt;0, [1]MAIN!F167, "")</f>
        <v>TYNGSBOROUGH</v>
      </c>
      <c r="D165" s="4" t="str">
        <f t="shared" si="2"/>
        <v>APPLICATION SUBMITTED</v>
      </c>
    </row>
    <row r="166" spans="1:4" x14ac:dyDescent="0.3">
      <c r="A166" s="4" t="str">
        <f>IF([1]MAIN!E168&gt;0, [1]MAIN!E168, "")</f>
        <v>BAILEY'S BUDS, LLC</v>
      </c>
      <c r="B166" s="4" t="str">
        <f>IF([1]MAIN!B168="C","MARIJUANA CULTIVATOR",IF([1]MAIN!B168="PD","COURIER PRE-CERT",IF([1]MAIN!B168="DO","COURIER LICENSE",IF([1]MAIN!B168="DE","DELIVERY ENDORSEMENT",IF([1]MAIN!B168="B","MARIJUANA MICROBUSINESS",IF([1]MAIN!B168="P","MARIJUANA PRODUCT MANUFACTURER",IF([1]MAIN!B168="R","MARIJUANA RETAILER",IF([1]MAIN!B168="T","THIRD-PARTY TRANSPORTER",IF([1]MAIN!B168="X","EXISTING LICENSEE TRANSPORTER",IF([1]MAIN!B168="L","INDEPENDENT TESTING LABORATORY",IF([1]MAIN!B168="O","CRAFT MARIJUANA COOPERATIVE",IF([1]MAIN!B168="E","MARIJUANA RESEARCH FACILITY", IF([1]MAIN!B168="PMD", "OPERATOR PRE-CERT", IF([1]MAIN!B168="MD", "OPERATOR LICENSE", ""))))))))))))))</f>
        <v>MARIJUANA MICROBUSINESS</v>
      </c>
      <c r="C166" s="4" t="str">
        <f>IF([1]MAIN!F168&gt;0, [1]MAIN!F168, "")</f>
        <v>DRACUT</v>
      </c>
      <c r="D166" s="4" t="str">
        <f t="shared" si="2"/>
        <v>APPLICATION SUBMITTED</v>
      </c>
    </row>
    <row r="167" spans="1:4" x14ac:dyDescent="0.3">
      <c r="A167" s="4" t="str">
        <f>IF([1]MAIN!E169&gt;0, [1]MAIN!E169, "")</f>
        <v>BAILEY'S BUDS, LLC</v>
      </c>
      <c r="B167" s="4" t="str">
        <f>IF([1]MAIN!B169="C","MARIJUANA CULTIVATOR",IF([1]MAIN!B169="PD","COURIER PRE-CERT",IF([1]MAIN!B169="DO","COURIER LICENSE",IF([1]MAIN!B169="DE","DELIVERY ENDORSEMENT",IF([1]MAIN!B169="B","MARIJUANA MICROBUSINESS",IF([1]MAIN!B169="P","MARIJUANA PRODUCT MANUFACTURER",IF([1]MAIN!B169="R","MARIJUANA RETAILER",IF([1]MAIN!B169="T","THIRD-PARTY TRANSPORTER",IF([1]MAIN!B169="X","EXISTING LICENSEE TRANSPORTER",IF([1]MAIN!B169="L","INDEPENDENT TESTING LABORATORY",IF([1]MAIN!B169="O","CRAFT MARIJUANA COOPERATIVE",IF([1]MAIN!B169="E","MARIJUANA RESEARCH FACILITY", IF([1]MAIN!B169="PMD", "OPERATOR PRE-CERT", IF([1]MAIN!B169="MD", "OPERATOR LICENSE", ""))))))))))))))</f>
        <v>DELIVERY ENDORSEMENT</v>
      </c>
      <c r="C167" s="4" t="str">
        <f>IF([1]MAIN!F169&gt;0, [1]MAIN!F169, "")</f>
        <v>N/A</v>
      </c>
      <c r="D167" s="4" t="str">
        <f t="shared" si="2"/>
        <v>APPLICATION SUBMITTED</v>
      </c>
    </row>
    <row r="168" spans="1:4" x14ac:dyDescent="0.3">
      <c r="A168" s="4" t="str">
        <f>IF([1]MAIN!E170&gt;0, [1]MAIN!E170, "")</f>
        <v>BAKED BEANS FARM LLC</v>
      </c>
      <c r="B168" s="4" t="str">
        <f>IF([1]MAIN!B170="C","MARIJUANA CULTIVATOR",IF([1]MAIN!B170="PD","COURIER PRE-CERT",IF([1]MAIN!B170="DO","COURIER LICENSE",IF([1]MAIN!B170="DE","DELIVERY ENDORSEMENT",IF([1]MAIN!B170="B","MARIJUANA MICROBUSINESS",IF([1]MAIN!B170="P","MARIJUANA PRODUCT MANUFACTURER",IF([1]MAIN!B170="R","MARIJUANA RETAILER",IF([1]MAIN!B170="T","THIRD-PARTY TRANSPORTER",IF([1]MAIN!B170="X","EXISTING LICENSEE TRANSPORTER",IF([1]MAIN!B170="L","INDEPENDENT TESTING LABORATORY",IF([1]MAIN!B170="O","CRAFT MARIJUANA COOPERATIVE",IF([1]MAIN!B170="E","MARIJUANA RESEARCH FACILITY", IF([1]MAIN!B170="PMD", "OPERATOR PRE-CERT", IF([1]MAIN!B170="MD", "OPERATOR LICENSE", ""))))))))))))))</f>
        <v>MARIJUANA CULTIVATOR</v>
      </c>
      <c r="C168" s="4" t="str">
        <f>IF([1]MAIN!F170&gt;0, [1]MAIN!F170, "")</f>
        <v>BEVERLY</v>
      </c>
      <c r="D168" s="4" t="str">
        <f t="shared" si="2"/>
        <v>APPLICATION SUBMITTED</v>
      </c>
    </row>
    <row r="169" spans="1:4" x14ac:dyDescent="0.3">
      <c r="A169" s="4" t="str">
        <f>IF([1]MAIN!E171&gt;0, [1]MAIN!E171, "")</f>
        <v>BAKED BEANS FARM LLC</v>
      </c>
      <c r="B169" s="4" t="str">
        <f>IF([1]MAIN!B171="C","MARIJUANA CULTIVATOR",IF([1]MAIN!B171="PD","COURIER PRE-CERT",IF([1]MAIN!B171="DO","COURIER LICENSE",IF([1]MAIN!B171="DE","DELIVERY ENDORSEMENT",IF([1]MAIN!B171="B","MARIJUANA MICROBUSINESS",IF([1]MAIN!B171="P","MARIJUANA PRODUCT MANUFACTURER",IF([1]MAIN!B171="R","MARIJUANA RETAILER",IF([1]MAIN!B171="T","THIRD-PARTY TRANSPORTER",IF([1]MAIN!B171="X","EXISTING LICENSEE TRANSPORTER",IF([1]MAIN!B171="L","INDEPENDENT TESTING LABORATORY",IF([1]MAIN!B171="O","CRAFT MARIJUANA COOPERATIVE",IF([1]MAIN!B171="E","MARIJUANA RESEARCH FACILITY", IF([1]MAIN!B171="PMD", "OPERATOR PRE-CERT", IF([1]MAIN!B171="MD", "OPERATOR LICENSE", ""))))))))))))))</f>
        <v>MARIJUANA PRODUCT MANUFACTURER</v>
      </c>
      <c r="C169" s="4" t="str">
        <f>IF([1]MAIN!F171&gt;0, [1]MAIN!F171, "")</f>
        <v>BEVERLY</v>
      </c>
      <c r="D169" s="4" t="str">
        <f t="shared" si="2"/>
        <v>APPLICATION SUBMITTED</v>
      </c>
    </row>
    <row r="170" spans="1:4" x14ac:dyDescent="0.3">
      <c r="A170" s="4" t="str">
        <f>IF([1]MAIN!E172&gt;0, [1]MAIN!E172, "")</f>
        <v>BANDO ALTERNATIVE GROUP DELIVERY, LLC</v>
      </c>
      <c r="B170" s="4" t="str">
        <f>IF([1]MAIN!B172="C","MARIJUANA CULTIVATOR",IF([1]MAIN!B172="PD","COURIER PRE-CERT",IF([1]MAIN!B172="DO","COURIER LICENSE",IF([1]MAIN!B172="DE","DELIVERY ENDORSEMENT",IF([1]MAIN!B172="B","MARIJUANA MICROBUSINESS",IF([1]MAIN!B172="P","MARIJUANA PRODUCT MANUFACTURER",IF([1]MAIN!B172="R","MARIJUANA RETAILER",IF([1]MAIN!B172="T","THIRD-PARTY TRANSPORTER",IF([1]MAIN!B172="X","EXISTING LICENSEE TRANSPORTER",IF([1]MAIN!B172="L","INDEPENDENT TESTING LABORATORY",IF([1]MAIN!B172="O","CRAFT MARIJUANA COOPERATIVE",IF([1]MAIN!B172="E","MARIJUANA RESEARCH FACILITY", IF([1]MAIN!B172="PMD", "OPERATOR PRE-CERT", IF([1]MAIN!B172="MD", "OPERATOR LICENSE", ""))))))))))))))</f>
        <v>COURIER PRE-CERT</v>
      </c>
      <c r="C170" s="4" t="str">
        <f>IF([1]MAIN!F172&gt;0, [1]MAIN!F172, "")</f>
        <v>N/A</v>
      </c>
      <c r="D170" s="4" t="str">
        <f t="shared" si="2"/>
        <v>APPLICATION SUBMITTED</v>
      </c>
    </row>
    <row r="171" spans="1:4" x14ac:dyDescent="0.3">
      <c r="A171" s="4" t="str">
        <f>IF([1]MAIN!E173&gt;0, [1]MAIN!E173, "")</f>
        <v>BANDO ALTERNATIVE GROUP DELIVERY, LLC</v>
      </c>
      <c r="B171" s="4" t="str">
        <f>IF([1]MAIN!B173="C","MARIJUANA CULTIVATOR",IF([1]MAIN!B173="PD","COURIER PRE-CERT",IF([1]MAIN!B173="DO","COURIER LICENSE",IF([1]MAIN!B173="DE","DELIVERY ENDORSEMENT",IF([1]MAIN!B173="B","MARIJUANA MICROBUSINESS",IF([1]MAIN!B173="P","MARIJUANA PRODUCT MANUFACTURER",IF([1]MAIN!B173="R","MARIJUANA RETAILER",IF([1]MAIN!B173="T","THIRD-PARTY TRANSPORTER",IF([1]MAIN!B173="X","EXISTING LICENSEE TRANSPORTER",IF([1]MAIN!B173="L","INDEPENDENT TESTING LABORATORY",IF([1]MAIN!B173="O","CRAFT MARIJUANA COOPERATIVE",IF([1]MAIN!B173="E","MARIJUANA RESEARCH FACILITY", IF([1]MAIN!B173="PMD", "OPERATOR PRE-CERT", IF([1]MAIN!B173="MD", "OPERATOR LICENSE", ""))))))))))))))</f>
        <v>OPERATOR PRE-CERT</v>
      </c>
      <c r="C171" s="4" t="str">
        <f>IF([1]MAIN!F173&gt;0, [1]MAIN!F173, "")</f>
        <v>N/A</v>
      </c>
      <c r="D171" s="4" t="str">
        <f t="shared" si="2"/>
        <v>APPLICATION SUBMITTED</v>
      </c>
    </row>
    <row r="172" spans="1:4" x14ac:dyDescent="0.3">
      <c r="A172" s="4" t="str">
        <f>IF([1]MAIN!E174&gt;0, [1]MAIN!E174, "")</f>
        <v>BANDO ALTERNATIVE GROUP DELIVERY, LLC</v>
      </c>
      <c r="B172" s="4" t="str">
        <f>IF([1]MAIN!B174="C","MARIJUANA CULTIVATOR",IF([1]MAIN!B174="PD","COURIER PRE-CERT",IF([1]MAIN!B174="DO","COURIER LICENSE",IF([1]MAIN!B174="DE","DELIVERY ENDORSEMENT",IF([1]MAIN!B174="B","MARIJUANA MICROBUSINESS",IF([1]MAIN!B174="P","MARIJUANA PRODUCT MANUFACTURER",IF([1]MAIN!B174="R","MARIJUANA RETAILER",IF([1]MAIN!B174="T","THIRD-PARTY TRANSPORTER",IF([1]MAIN!B174="X","EXISTING LICENSEE TRANSPORTER",IF([1]MAIN!B174="L","INDEPENDENT TESTING LABORATORY",IF([1]MAIN!B174="O","CRAFT MARIJUANA COOPERATIVE",IF([1]MAIN!B174="E","MARIJUANA RESEARCH FACILITY", IF([1]MAIN!B174="PMD", "OPERATOR PRE-CERT", IF([1]MAIN!B174="MD", "OPERATOR LICENSE", ""))))))))))))))</f>
        <v>OPERATOR LICENSE</v>
      </c>
      <c r="C172" s="4" t="str">
        <f>IF([1]MAIN!F174&gt;0, [1]MAIN!F174, "")</f>
        <v>TAUNTON</v>
      </c>
      <c r="D172" s="4" t="str">
        <f t="shared" si="2"/>
        <v>APPLICATION SUBMITTED</v>
      </c>
    </row>
    <row r="173" spans="1:4" x14ac:dyDescent="0.3">
      <c r="A173" s="4" t="str">
        <f>IF([1]MAIN!E175&gt;0, [1]MAIN!E175, "")</f>
        <v>BARE NAKED GREENS, LLC</v>
      </c>
      <c r="B173" s="4" t="str">
        <f>IF([1]MAIN!B175="C","MARIJUANA CULTIVATOR",IF([1]MAIN!B175="PD","COURIER PRE-CERT",IF([1]MAIN!B175="DO","COURIER LICENSE",IF([1]MAIN!B175="DE","DELIVERY ENDORSEMENT",IF([1]MAIN!B175="B","MARIJUANA MICROBUSINESS",IF([1]MAIN!B175="P","MARIJUANA PRODUCT MANUFACTURER",IF([1]MAIN!B175="R","MARIJUANA RETAILER",IF([1]MAIN!B175="T","THIRD-PARTY TRANSPORTER",IF([1]MAIN!B175="X","EXISTING LICENSEE TRANSPORTER",IF([1]MAIN!B175="L","INDEPENDENT TESTING LABORATORY",IF([1]MAIN!B175="O","CRAFT MARIJUANA COOPERATIVE",IF([1]MAIN!B175="E","MARIJUANA RESEARCH FACILITY", IF([1]MAIN!B175="PMD", "OPERATOR PRE-CERT", IF([1]MAIN!B175="MD", "OPERATOR LICENSE", ""))))))))))))))</f>
        <v>MARIJUANA CULTIVATOR</v>
      </c>
      <c r="C173" s="4" t="str">
        <f>IF([1]MAIN!F175&gt;0, [1]MAIN!F175, "")</f>
        <v>UXBRIDGE</v>
      </c>
      <c r="D173" s="4" t="str">
        <f t="shared" si="2"/>
        <v>APPLICATION SUBMITTED</v>
      </c>
    </row>
    <row r="174" spans="1:4" x14ac:dyDescent="0.3">
      <c r="A174" s="4" t="str">
        <f>IF([1]MAIN!E176&gt;0, [1]MAIN!E176, "")</f>
        <v>BARE NAKED GREENS, LLC</v>
      </c>
      <c r="B174" s="4" t="str">
        <f>IF([1]MAIN!B176="C","MARIJUANA CULTIVATOR",IF([1]MAIN!B176="PD","COURIER PRE-CERT",IF([1]MAIN!B176="DO","COURIER LICENSE",IF([1]MAIN!B176="DE","DELIVERY ENDORSEMENT",IF([1]MAIN!B176="B","MARIJUANA MICROBUSINESS",IF([1]MAIN!B176="P","MARIJUANA PRODUCT MANUFACTURER",IF([1]MAIN!B176="R","MARIJUANA RETAILER",IF([1]MAIN!B176="T","THIRD-PARTY TRANSPORTER",IF([1]MAIN!B176="X","EXISTING LICENSEE TRANSPORTER",IF([1]MAIN!B176="L","INDEPENDENT TESTING LABORATORY",IF([1]MAIN!B176="O","CRAFT MARIJUANA COOPERATIVE",IF([1]MAIN!B176="E","MARIJUANA RESEARCH FACILITY", IF([1]MAIN!B176="PMD", "OPERATOR PRE-CERT", IF([1]MAIN!B176="MD", "OPERATOR LICENSE", ""))))))))))))))</f>
        <v>MARIJUANA PRODUCT MANUFACTURER</v>
      </c>
      <c r="C174" s="4" t="str">
        <f>IF([1]MAIN!F176&gt;0, [1]MAIN!F176, "")</f>
        <v>UXBRIDGE</v>
      </c>
      <c r="D174" s="4" t="str">
        <f t="shared" si="2"/>
        <v>APPLICATION SUBMITTED</v>
      </c>
    </row>
    <row r="175" spans="1:4" x14ac:dyDescent="0.3">
      <c r="A175" s="4" t="str">
        <f>IF([1]MAIN!E177&gt;0, [1]MAIN!E177, "")</f>
        <v>BASK, INC.</v>
      </c>
      <c r="B175" s="4" t="str">
        <f>IF([1]MAIN!B177="C","MARIJUANA CULTIVATOR",IF([1]MAIN!B177="PD","COURIER PRE-CERT",IF([1]MAIN!B177="DO","COURIER LICENSE",IF([1]MAIN!B177="DE","DELIVERY ENDORSEMENT",IF([1]MAIN!B177="B","MARIJUANA MICROBUSINESS",IF([1]MAIN!B177="P","MARIJUANA PRODUCT MANUFACTURER",IF([1]MAIN!B177="R","MARIJUANA RETAILER",IF([1]MAIN!B177="T","THIRD-PARTY TRANSPORTER",IF([1]MAIN!B177="X","EXISTING LICENSEE TRANSPORTER",IF([1]MAIN!B177="L","INDEPENDENT TESTING LABORATORY",IF([1]MAIN!B177="O","CRAFT MARIJUANA COOPERATIVE",IF([1]MAIN!B177="E","MARIJUANA RESEARCH FACILITY", IF([1]MAIN!B177="PMD", "OPERATOR PRE-CERT", IF([1]MAIN!B177="MD", "OPERATOR LICENSE", ""))))))))))))))</f>
        <v>MARIJUANA CULTIVATOR</v>
      </c>
      <c r="C175" s="4" t="str">
        <f>IF([1]MAIN!F177&gt;0, [1]MAIN!F177, "")</f>
        <v>FREETOWN</v>
      </c>
      <c r="D175" s="4" t="str">
        <f t="shared" si="2"/>
        <v>APPLICATION SUBMITTED</v>
      </c>
    </row>
    <row r="176" spans="1:4" x14ac:dyDescent="0.3">
      <c r="A176" s="4" t="str">
        <f>IF([1]MAIN!E178&gt;0, [1]MAIN!E178, "")</f>
        <v>BASK, INC.</v>
      </c>
      <c r="B176" s="4" t="str">
        <f>IF([1]MAIN!B178="C","MARIJUANA CULTIVATOR",IF([1]MAIN!B178="PD","COURIER PRE-CERT",IF([1]MAIN!B178="DO","COURIER LICENSE",IF([1]MAIN!B178="DE","DELIVERY ENDORSEMENT",IF([1]MAIN!B178="B","MARIJUANA MICROBUSINESS",IF([1]MAIN!B178="P","MARIJUANA PRODUCT MANUFACTURER",IF([1]MAIN!B178="R","MARIJUANA RETAILER",IF([1]MAIN!B178="T","THIRD-PARTY TRANSPORTER",IF([1]MAIN!B178="X","EXISTING LICENSEE TRANSPORTER",IF([1]MAIN!B178="L","INDEPENDENT TESTING LABORATORY",IF([1]MAIN!B178="O","CRAFT MARIJUANA COOPERATIVE",IF([1]MAIN!B178="E","MARIJUANA RESEARCH FACILITY", IF([1]MAIN!B178="PMD", "OPERATOR PRE-CERT", IF([1]MAIN!B178="MD", "OPERATOR LICENSE", ""))))))))))))))</f>
        <v>MARIJUANA PRODUCT MANUFACTURER</v>
      </c>
      <c r="C176" s="4" t="str">
        <f>IF([1]MAIN!F178&gt;0, [1]MAIN!F178, "")</f>
        <v>FREETOWN</v>
      </c>
      <c r="D176" s="4" t="str">
        <f t="shared" si="2"/>
        <v>APPLICATION SUBMITTED</v>
      </c>
    </row>
    <row r="177" spans="1:4" x14ac:dyDescent="0.3">
      <c r="A177" s="4" t="str">
        <f>IF([1]MAIN!E179&gt;0, [1]MAIN!E179, "")</f>
        <v>BASK, INC.</v>
      </c>
      <c r="B177" s="4" t="str">
        <f>IF([1]MAIN!B179="C","MARIJUANA CULTIVATOR",IF([1]MAIN!B179="PD","COURIER PRE-CERT",IF([1]MAIN!B179="DO","COURIER LICENSE",IF([1]MAIN!B179="DE","DELIVERY ENDORSEMENT",IF([1]MAIN!B179="B","MARIJUANA MICROBUSINESS",IF([1]MAIN!B179="P","MARIJUANA PRODUCT MANUFACTURER",IF([1]MAIN!B179="R","MARIJUANA RETAILER",IF([1]MAIN!B179="T","THIRD-PARTY TRANSPORTER",IF([1]MAIN!B179="X","EXISTING LICENSEE TRANSPORTER",IF([1]MAIN!B179="L","INDEPENDENT TESTING LABORATORY",IF([1]MAIN!B179="O","CRAFT MARIJUANA COOPERATIVE",IF([1]MAIN!B179="E","MARIJUANA RESEARCH FACILITY", IF([1]MAIN!B179="PMD", "OPERATOR PRE-CERT", IF([1]MAIN!B179="MD", "OPERATOR LICENSE", ""))))))))))))))</f>
        <v>MARIJUANA RETAILER</v>
      </c>
      <c r="C177" s="4" t="str">
        <f>IF([1]MAIN!F179&gt;0, [1]MAIN!F179, "")</f>
        <v>FAIRHAVEN</v>
      </c>
      <c r="D177" s="4" t="str">
        <f t="shared" si="2"/>
        <v>APPLICATION SUBMITTED</v>
      </c>
    </row>
    <row r="178" spans="1:4" x14ac:dyDescent="0.3">
      <c r="A178" s="4" t="str">
        <f>IF([1]MAIN!E180&gt;0, [1]MAIN!E180, "")</f>
        <v>BASK, INC.</v>
      </c>
      <c r="B178" s="4" t="str">
        <f>IF([1]MAIN!B180="C","MARIJUANA CULTIVATOR",IF([1]MAIN!B180="PD","COURIER PRE-CERT",IF([1]MAIN!B180="DO","COURIER LICENSE",IF([1]MAIN!B180="DE","DELIVERY ENDORSEMENT",IF([1]MAIN!B180="B","MARIJUANA MICROBUSINESS",IF([1]MAIN!B180="P","MARIJUANA PRODUCT MANUFACTURER",IF([1]MAIN!B180="R","MARIJUANA RETAILER",IF([1]MAIN!B180="T","THIRD-PARTY TRANSPORTER",IF([1]MAIN!B180="X","EXISTING LICENSEE TRANSPORTER",IF([1]MAIN!B180="L","INDEPENDENT TESTING LABORATORY",IF([1]MAIN!B180="O","CRAFT MARIJUANA COOPERATIVE",IF([1]MAIN!B180="E","MARIJUANA RESEARCH FACILITY", IF([1]MAIN!B180="PMD", "OPERATOR PRE-CERT", IF([1]MAIN!B180="MD", "OPERATOR LICENSE", ""))))))))))))))</f>
        <v>MARIJUANA RETAILER</v>
      </c>
      <c r="C178" s="4" t="str">
        <f>IF([1]MAIN!F180&gt;0, [1]MAIN!F180, "")</f>
        <v>TAUNTON</v>
      </c>
      <c r="D178" s="4" t="str">
        <f t="shared" si="2"/>
        <v>APPLICATION SUBMITTED</v>
      </c>
    </row>
    <row r="179" spans="1:4" x14ac:dyDescent="0.3">
      <c r="A179" s="4" t="str">
        <f>IF([1]MAIN!E181&gt;0, [1]MAIN!E181, "")</f>
        <v>BB BOTANICS, LLC</v>
      </c>
      <c r="B179" s="4" t="str">
        <f>IF([1]MAIN!B181="C","MARIJUANA CULTIVATOR",IF([1]MAIN!B181="PD","COURIER PRE-CERT",IF([1]MAIN!B181="DO","COURIER LICENSE",IF([1]MAIN!B181="DE","DELIVERY ENDORSEMENT",IF([1]MAIN!B181="B","MARIJUANA MICROBUSINESS",IF([1]MAIN!B181="P","MARIJUANA PRODUCT MANUFACTURER",IF([1]MAIN!B181="R","MARIJUANA RETAILER",IF([1]MAIN!B181="T","THIRD-PARTY TRANSPORTER",IF([1]MAIN!B181="X","EXISTING LICENSEE TRANSPORTER",IF([1]MAIN!B181="L","INDEPENDENT TESTING LABORATORY",IF([1]MAIN!B181="O","CRAFT MARIJUANA COOPERATIVE",IF([1]MAIN!B181="E","MARIJUANA RESEARCH FACILITY", IF([1]MAIN!B181="PMD", "OPERATOR PRE-CERT", IF([1]MAIN!B181="MD", "OPERATOR LICENSE", ""))))))))))))))</f>
        <v>MARIJUANA RETAILER</v>
      </c>
      <c r="C179" s="4" t="str">
        <f>IF([1]MAIN!F181&gt;0, [1]MAIN!F181, "")</f>
        <v>ESSEX</v>
      </c>
      <c r="D179" s="4" t="str">
        <f t="shared" si="2"/>
        <v>APPLICATION SUBMITTED</v>
      </c>
    </row>
    <row r="180" spans="1:4" x14ac:dyDescent="0.3">
      <c r="A180" s="4" t="str">
        <f>IF([1]MAIN!E182&gt;0, [1]MAIN!E182, "")</f>
        <v>BB BOTANICS, LLC</v>
      </c>
      <c r="B180" s="4" t="str">
        <f>IF([1]MAIN!B182="C","MARIJUANA CULTIVATOR",IF([1]MAIN!B182="PD","COURIER PRE-CERT",IF([1]MAIN!B182="DO","COURIER LICENSE",IF([1]MAIN!B182="DE","DELIVERY ENDORSEMENT",IF([1]MAIN!B182="B","MARIJUANA MICROBUSINESS",IF([1]MAIN!B182="P","MARIJUANA PRODUCT MANUFACTURER",IF([1]MAIN!B182="R","MARIJUANA RETAILER",IF([1]MAIN!B182="T","THIRD-PARTY TRANSPORTER",IF([1]MAIN!B182="X","EXISTING LICENSEE TRANSPORTER",IF([1]MAIN!B182="L","INDEPENDENT TESTING LABORATORY",IF([1]MAIN!B182="O","CRAFT MARIJUANA COOPERATIVE",IF([1]MAIN!B182="E","MARIJUANA RESEARCH FACILITY", IF([1]MAIN!B182="PMD", "OPERATOR PRE-CERT", IF([1]MAIN!B182="MD", "OPERATOR LICENSE", ""))))))))))))))</f>
        <v>MARIJUANA CULTIVATOR</v>
      </c>
      <c r="C180" s="4" t="str">
        <f>IF([1]MAIN!F182&gt;0, [1]MAIN!F182, "")</f>
        <v>ESSEX</v>
      </c>
      <c r="D180" s="4" t="str">
        <f t="shared" si="2"/>
        <v>APPLICATION SUBMITTED</v>
      </c>
    </row>
    <row r="181" spans="1:4" x14ac:dyDescent="0.3">
      <c r="A181" s="4" t="str">
        <f>IF([1]MAIN!E183&gt;0, [1]MAIN!E183, "")</f>
        <v>BEACHGRASS TOPICALS, LLC</v>
      </c>
      <c r="B181" s="4" t="str">
        <f>IF([1]MAIN!B183="C","MARIJUANA CULTIVATOR",IF([1]MAIN!B183="PD","COURIER PRE-CERT",IF([1]MAIN!B183="DO","COURIER LICENSE",IF([1]MAIN!B183="DE","DELIVERY ENDORSEMENT",IF([1]MAIN!B183="B","MARIJUANA MICROBUSINESS",IF([1]MAIN!B183="P","MARIJUANA PRODUCT MANUFACTURER",IF([1]MAIN!B183="R","MARIJUANA RETAILER",IF([1]MAIN!B183="T","THIRD-PARTY TRANSPORTER",IF([1]MAIN!B183="X","EXISTING LICENSEE TRANSPORTER",IF([1]MAIN!B183="L","INDEPENDENT TESTING LABORATORY",IF([1]MAIN!B183="O","CRAFT MARIJUANA COOPERATIVE",IF([1]MAIN!B183="E","MARIJUANA RESEARCH FACILITY", IF([1]MAIN!B183="PMD", "OPERATOR PRE-CERT", IF([1]MAIN!B183="MD", "OPERATOR LICENSE", ""))))))))))))))</f>
        <v>MARIJUANA PRODUCT MANUFACTURER</v>
      </c>
      <c r="C181" s="4" t="str">
        <f>IF([1]MAIN!F183&gt;0, [1]MAIN!F183, "")</f>
        <v>WAREHAM</v>
      </c>
      <c r="D181" s="4" t="str">
        <f t="shared" si="2"/>
        <v>APPLICATION SUBMITTED</v>
      </c>
    </row>
    <row r="182" spans="1:4" x14ac:dyDescent="0.3">
      <c r="A182" s="4" t="str">
        <f>IF([1]MAIN!E184&gt;0, [1]MAIN!E184, "")</f>
        <v>BEACON COMPASSION INC.</v>
      </c>
      <c r="B182" s="4" t="str">
        <f>IF([1]MAIN!B184="C","MARIJUANA CULTIVATOR",IF([1]MAIN!B184="PD","COURIER PRE-CERT",IF([1]MAIN!B184="DO","COURIER LICENSE",IF([1]MAIN!B184="DE","DELIVERY ENDORSEMENT",IF([1]MAIN!B184="B","MARIJUANA MICROBUSINESS",IF([1]MAIN!B184="P","MARIJUANA PRODUCT MANUFACTURER",IF([1]MAIN!B184="R","MARIJUANA RETAILER",IF([1]MAIN!B184="T","THIRD-PARTY TRANSPORTER",IF([1]MAIN!B184="X","EXISTING LICENSEE TRANSPORTER",IF([1]MAIN!B184="L","INDEPENDENT TESTING LABORATORY",IF([1]MAIN!B184="O","CRAFT MARIJUANA COOPERATIVE",IF([1]MAIN!B184="E","MARIJUANA RESEARCH FACILITY", IF([1]MAIN!B184="PMD", "OPERATOR PRE-CERT", IF([1]MAIN!B184="MD", "OPERATOR LICENSE", ""))))))))))))))</f>
        <v>MARIJUANA RETAILER</v>
      </c>
      <c r="C182" s="4" t="str">
        <f>IF([1]MAIN!F184&gt;0, [1]MAIN!F184, "")</f>
        <v>FRAMINGHAM</v>
      </c>
      <c r="D182" s="4" t="str">
        <f t="shared" si="2"/>
        <v>APPLICATION SUBMITTED</v>
      </c>
    </row>
    <row r="183" spans="1:4" x14ac:dyDescent="0.3">
      <c r="A183" s="4" t="str">
        <f>IF([1]MAIN!E185&gt;0, [1]MAIN!E185, "")</f>
        <v>BEACON COMPASSION, INC D/B/A UPTOP</v>
      </c>
      <c r="B183" s="4" t="str">
        <f>IF([1]MAIN!B185="C","MARIJUANA CULTIVATOR",IF([1]MAIN!B185="PD","COURIER PRE-CERT",IF([1]MAIN!B185="DO","COURIER LICENSE",IF([1]MAIN!B185="DE","DELIVERY ENDORSEMENT",IF([1]MAIN!B185="B","MARIJUANA MICROBUSINESS",IF([1]MAIN!B185="P","MARIJUANA PRODUCT MANUFACTURER",IF([1]MAIN!B185="R","MARIJUANA RETAILER",IF([1]MAIN!B185="T","THIRD-PARTY TRANSPORTER",IF([1]MAIN!B185="X","EXISTING LICENSEE TRANSPORTER",IF([1]MAIN!B185="L","INDEPENDENT TESTING LABORATORY",IF([1]MAIN!B185="O","CRAFT MARIJUANA COOPERATIVE",IF([1]MAIN!B185="E","MARIJUANA RESEARCH FACILITY", IF([1]MAIN!B185="PMD", "OPERATOR PRE-CERT", IF([1]MAIN!B185="MD", "OPERATOR LICENSE", ""))))))))))))))</f>
        <v>MARIJUANA RETAILER</v>
      </c>
      <c r="C183" s="4" t="str">
        <f>IF([1]MAIN!F185&gt;0, [1]MAIN!F185, "")</f>
        <v>NEW BEDFORD</v>
      </c>
      <c r="D183" s="4" t="str">
        <f t="shared" si="2"/>
        <v>APPLICATION SUBMITTED</v>
      </c>
    </row>
    <row r="184" spans="1:4" x14ac:dyDescent="0.3">
      <c r="A184" s="4" t="str">
        <f>IF([1]MAIN!E186&gt;0, [1]MAIN!E186, "")</f>
        <v>BEACON COMPASSION, INC D/B/A UPTOP</v>
      </c>
      <c r="B184" s="4" t="str">
        <f>IF([1]MAIN!B186="C","MARIJUANA CULTIVATOR",IF([1]MAIN!B186="PD","COURIER PRE-CERT",IF([1]MAIN!B186="DO","COURIER LICENSE",IF([1]MAIN!B186="DE","DELIVERY ENDORSEMENT",IF([1]MAIN!B186="B","MARIJUANA MICROBUSINESS",IF([1]MAIN!B186="P","MARIJUANA PRODUCT MANUFACTURER",IF([1]MAIN!B186="R","MARIJUANA RETAILER",IF([1]MAIN!B186="T","THIRD-PARTY TRANSPORTER",IF([1]MAIN!B186="X","EXISTING LICENSEE TRANSPORTER",IF([1]MAIN!B186="L","INDEPENDENT TESTING LABORATORY",IF([1]MAIN!B186="O","CRAFT MARIJUANA COOPERATIVE",IF([1]MAIN!B186="E","MARIJUANA RESEARCH FACILITY", IF([1]MAIN!B186="PMD", "OPERATOR PRE-CERT", IF([1]MAIN!B186="MD", "OPERATOR LICENSE", ""))))))))))))))</f>
        <v>MARIJUANA RETAILER</v>
      </c>
      <c r="C184" s="4" t="str">
        <f>IF([1]MAIN!F186&gt;0, [1]MAIN!F186, "")</f>
        <v>BOSTON</v>
      </c>
      <c r="D184" s="4" t="str">
        <f t="shared" si="2"/>
        <v>APPLICATION SUBMITTED</v>
      </c>
    </row>
    <row r="185" spans="1:4" x14ac:dyDescent="0.3">
      <c r="A185" s="4" t="str">
        <f>IF([1]MAIN!E187&gt;0, [1]MAIN!E187, "")</f>
        <v>BEACON COMPASSION, INC. D/B/A UPTOP</v>
      </c>
      <c r="B185" s="4" t="str">
        <f>IF([1]MAIN!B187="C","MARIJUANA CULTIVATOR",IF([1]MAIN!B187="PD","COURIER PRE-CERT",IF([1]MAIN!B187="DO","COURIER LICENSE",IF([1]MAIN!B187="DE","DELIVERY ENDORSEMENT",IF([1]MAIN!B187="B","MARIJUANA MICROBUSINESS",IF([1]MAIN!B187="P","MARIJUANA PRODUCT MANUFACTURER",IF([1]MAIN!B187="R","MARIJUANA RETAILER",IF([1]MAIN!B187="T","THIRD-PARTY TRANSPORTER",IF([1]MAIN!B187="X","EXISTING LICENSEE TRANSPORTER",IF([1]MAIN!B187="L","INDEPENDENT TESTING LABORATORY",IF([1]MAIN!B187="O","CRAFT MARIJUANA COOPERATIVE",IF([1]MAIN!B187="E","MARIJUANA RESEARCH FACILITY", IF([1]MAIN!B187="PMD", "OPERATOR PRE-CERT", IF([1]MAIN!B187="MD", "OPERATOR LICENSE", ""))))))))))))))</f>
        <v>MARIJUANA CULTIVATOR</v>
      </c>
      <c r="C185" s="4" t="str">
        <f>IF([1]MAIN!F187&gt;0, [1]MAIN!F187, "")</f>
        <v>ATTLEBORO</v>
      </c>
      <c r="D185" s="4" t="str">
        <f t="shared" si="2"/>
        <v>APPLICATION SUBMITTED</v>
      </c>
    </row>
    <row r="186" spans="1:4" x14ac:dyDescent="0.3">
      <c r="A186" s="4" t="str">
        <f>IF([1]MAIN!E188&gt;0, [1]MAIN!E188, "")</f>
        <v>BEACON COMPASSION, INC. D/B/A UPTOP</v>
      </c>
      <c r="B186" s="4" t="str">
        <f>IF([1]MAIN!B188="C","MARIJUANA CULTIVATOR",IF([1]MAIN!B188="PD","COURIER PRE-CERT",IF([1]MAIN!B188="DO","COURIER LICENSE",IF([1]MAIN!B188="DE","DELIVERY ENDORSEMENT",IF([1]MAIN!B188="B","MARIJUANA MICROBUSINESS",IF([1]MAIN!B188="P","MARIJUANA PRODUCT MANUFACTURER",IF([1]MAIN!B188="R","MARIJUANA RETAILER",IF([1]MAIN!B188="T","THIRD-PARTY TRANSPORTER",IF([1]MAIN!B188="X","EXISTING LICENSEE TRANSPORTER",IF([1]MAIN!B188="L","INDEPENDENT TESTING LABORATORY",IF([1]MAIN!B188="O","CRAFT MARIJUANA COOPERATIVE",IF([1]MAIN!B188="E","MARIJUANA RESEARCH FACILITY", IF([1]MAIN!B188="PMD", "OPERATOR PRE-CERT", IF([1]MAIN!B188="MD", "OPERATOR LICENSE", ""))))))))))))))</f>
        <v>MARIJUANA PRODUCT MANUFACTURER</v>
      </c>
      <c r="C186" s="4" t="str">
        <f>IF([1]MAIN!F188&gt;0, [1]MAIN!F188, "")</f>
        <v>ATTLEBORO</v>
      </c>
      <c r="D186" s="4" t="str">
        <f t="shared" si="2"/>
        <v>APPLICATION SUBMITTED</v>
      </c>
    </row>
    <row r="187" spans="1:4" x14ac:dyDescent="0.3">
      <c r="A187" s="4" t="str">
        <f>IF([1]MAIN!E189&gt;0, [1]MAIN!E189, "")</f>
        <v>BEAN COLLECTIVE</v>
      </c>
      <c r="B187" s="4" t="str">
        <f>IF([1]MAIN!B189="C","MARIJUANA CULTIVATOR",IF([1]MAIN!B189="PD","COURIER PRE-CERT",IF([1]MAIN!B189="DO","COURIER LICENSE",IF([1]MAIN!B189="DE","DELIVERY ENDORSEMENT",IF([1]MAIN!B189="B","MARIJUANA MICROBUSINESS",IF([1]MAIN!B189="P","MARIJUANA PRODUCT MANUFACTURER",IF([1]MAIN!B189="R","MARIJUANA RETAILER",IF([1]MAIN!B189="T","THIRD-PARTY TRANSPORTER",IF([1]MAIN!B189="X","EXISTING LICENSEE TRANSPORTER",IF([1]MAIN!B189="L","INDEPENDENT TESTING LABORATORY",IF([1]MAIN!B189="O","CRAFT MARIJUANA COOPERATIVE",IF([1]MAIN!B189="E","MARIJUANA RESEARCH FACILITY", IF([1]MAIN!B189="PMD", "OPERATOR PRE-CERT", IF([1]MAIN!B189="MD", "OPERATOR LICENSE", ""))))))))))))))</f>
        <v>COURIER PRE-CERT</v>
      </c>
      <c r="C187" s="4" t="str">
        <f>IF([1]MAIN!F189&gt;0, [1]MAIN!F189, "")</f>
        <v>NOT DISCLOSED</v>
      </c>
      <c r="D187" s="4" t="str">
        <f t="shared" si="2"/>
        <v>APPLICATION SUBMITTED</v>
      </c>
    </row>
    <row r="188" spans="1:4" x14ac:dyDescent="0.3">
      <c r="A188" s="4" t="str">
        <f>IF([1]MAIN!E190&gt;0, [1]MAIN!E190, "")</f>
        <v>BEAN COLLECTIVE</v>
      </c>
      <c r="B188" s="4" t="str">
        <f>IF([1]MAIN!B190="C","MARIJUANA CULTIVATOR",IF([1]MAIN!B190="PD","COURIER PRE-CERT",IF([1]MAIN!B190="DO","COURIER LICENSE",IF([1]MAIN!B190="DE","DELIVERY ENDORSEMENT",IF([1]MAIN!B190="B","MARIJUANA MICROBUSINESS",IF([1]MAIN!B190="P","MARIJUANA PRODUCT MANUFACTURER",IF([1]MAIN!B190="R","MARIJUANA RETAILER",IF([1]MAIN!B190="T","THIRD-PARTY TRANSPORTER",IF([1]MAIN!B190="X","EXISTING LICENSEE TRANSPORTER",IF([1]MAIN!B190="L","INDEPENDENT TESTING LABORATORY",IF([1]MAIN!B190="O","CRAFT MARIJUANA COOPERATIVE",IF([1]MAIN!B190="E","MARIJUANA RESEARCH FACILITY", IF([1]MAIN!B190="PMD", "OPERATOR PRE-CERT", IF([1]MAIN!B190="MD", "OPERATOR LICENSE", ""))))))))))))))</f>
        <v>OPERATOR PRE-CERT</v>
      </c>
      <c r="C188" s="4" t="str">
        <f>IF([1]MAIN!F190&gt;0, [1]MAIN!F190, "")</f>
        <v>N/A</v>
      </c>
      <c r="D188" s="4" t="str">
        <f t="shared" si="2"/>
        <v>APPLICATION SUBMITTED</v>
      </c>
    </row>
    <row r="189" spans="1:4" x14ac:dyDescent="0.3">
      <c r="A189" s="4" t="str">
        <f>IF([1]MAIN!E191&gt;0, [1]MAIN!E191, "")</f>
        <v>BEAN COLLECTIVE, LLC</v>
      </c>
      <c r="B189" s="4" t="str">
        <f>IF([1]MAIN!B191="C","MARIJUANA CULTIVATOR",IF([1]MAIN!B191="PD","COURIER PRE-CERT",IF([1]MAIN!B191="DO","COURIER LICENSE",IF([1]MAIN!B191="DE","DELIVERY ENDORSEMENT",IF([1]MAIN!B191="B","MARIJUANA MICROBUSINESS",IF([1]MAIN!B191="P","MARIJUANA PRODUCT MANUFACTURER",IF([1]MAIN!B191="R","MARIJUANA RETAILER",IF([1]MAIN!B191="T","THIRD-PARTY TRANSPORTER",IF([1]MAIN!B191="X","EXISTING LICENSEE TRANSPORTER",IF([1]MAIN!B191="L","INDEPENDENT TESTING LABORATORY",IF([1]MAIN!B191="O","CRAFT MARIJUANA COOPERATIVE",IF([1]MAIN!B191="E","MARIJUANA RESEARCH FACILITY", IF([1]MAIN!B191="PMD", "OPERATOR PRE-CERT", IF([1]MAIN!B191="MD", "OPERATOR LICENSE", ""))))))))))))))</f>
        <v>OPERATOR LICENSE</v>
      </c>
      <c r="C189" s="4" t="str">
        <f>IF([1]MAIN!F191&gt;0, [1]MAIN!F191, "")</f>
        <v>ABINGTON</v>
      </c>
      <c r="D189" s="4" t="str">
        <f t="shared" si="2"/>
        <v>APPLICATION SUBMITTED</v>
      </c>
    </row>
    <row r="190" spans="1:4" x14ac:dyDescent="0.3">
      <c r="A190" s="4" t="str">
        <f>IF([1]MAIN!E192&gt;0, [1]MAIN!E192, "")</f>
        <v>BEANTOWN BUD HUB</v>
      </c>
      <c r="B190" s="4" t="str">
        <f>IF([1]MAIN!B192="C","MARIJUANA CULTIVATOR",IF([1]MAIN!B192="PD","COURIER PRE-CERT",IF([1]MAIN!B192="DO","COURIER LICENSE",IF([1]MAIN!B192="DE","DELIVERY ENDORSEMENT",IF([1]MAIN!B192="B","MARIJUANA MICROBUSINESS",IF([1]MAIN!B192="P","MARIJUANA PRODUCT MANUFACTURER",IF([1]MAIN!B192="R","MARIJUANA RETAILER",IF([1]MAIN!B192="T","THIRD-PARTY TRANSPORTER",IF([1]MAIN!B192="X","EXISTING LICENSEE TRANSPORTER",IF([1]MAIN!B192="L","INDEPENDENT TESTING LABORATORY",IF([1]MAIN!B192="O","CRAFT MARIJUANA COOPERATIVE",IF([1]MAIN!B192="E","MARIJUANA RESEARCH FACILITY", IF([1]MAIN!B192="PMD", "OPERATOR PRE-CERT", IF([1]MAIN!B192="MD", "OPERATOR LICENSE", ""))))))))))))))</f>
        <v>COURIER PRE-CERT</v>
      </c>
      <c r="C190" s="4" t="str">
        <f>IF([1]MAIN!F192&gt;0, [1]MAIN!F192, "")</f>
        <v>NOT DISCLOSED</v>
      </c>
      <c r="D190" s="4" t="str">
        <f t="shared" si="2"/>
        <v>APPLICATION SUBMITTED</v>
      </c>
    </row>
    <row r="191" spans="1:4" x14ac:dyDescent="0.3">
      <c r="A191" s="4" t="str">
        <f>IF([1]MAIN!E193&gt;0, [1]MAIN!E193, "")</f>
        <v>BELLE FLEUR HOLDINGS, LLC</v>
      </c>
      <c r="B191" s="4" t="str">
        <f>IF([1]MAIN!B193="C","MARIJUANA CULTIVATOR",IF([1]MAIN!B193="PD","COURIER PRE-CERT",IF([1]MAIN!B193="DO","COURIER LICENSE",IF([1]MAIN!B193="DE","DELIVERY ENDORSEMENT",IF([1]MAIN!B193="B","MARIJUANA MICROBUSINESS",IF([1]MAIN!B193="P","MARIJUANA PRODUCT MANUFACTURER",IF([1]MAIN!B193="R","MARIJUANA RETAILER",IF([1]MAIN!B193="T","THIRD-PARTY TRANSPORTER",IF([1]MAIN!B193="X","EXISTING LICENSEE TRANSPORTER",IF([1]MAIN!B193="L","INDEPENDENT TESTING LABORATORY",IF([1]MAIN!B193="O","CRAFT MARIJUANA COOPERATIVE",IF([1]MAIN!B193="E","MARIJUANA RESEARCH FACILITY", IF([1]MAIN!B193="PMD", "OPERATOR PRE-CERT", IF([1]MAIN!B193="MD", "OPERATOR LICENSE", ""))))))))))))))</f>
        <v>MARIJUANA CULTIVATOR</v>
      </c>
      <c r="C191" s="4" t="str">
        <f>IF([1]MAIN!F193&gt;0, [1]MAIN!F193, "")</f>
        <v>BLANDFORD</v>
      </c>
      <c r="D191" s="4" t="str">
        <f t="shared" si="2"/>
        <v>APPLICATION SUBMITTED</v>
      </c>
    </row>
    <row r="192" spans="1:4" x14ac:dyDescent="0.3">
      <c r="A192" s="4" t="str">
        <f>IF([1]MAIN!E194&gt;0, [1]MAIN!E194, "")</f>
        <v>BELLE FLEUR HOLDINGS,LLC</v>
      </c>
      <c r="B192" s="4" t="str">
        <f>IF([1]MAIN!B194="C","MARIJUANA CULTIVATOR",IF([1]MAIN!B194="PD","COURIER PRE-CERT",IF([1]MAIN!B194="DO","COURIER LICENSE",IF([1]MAIN!B194="DE","DELIVERY ENDORSEMENT",IF([1]MAIN!B194="B","MARIJUANA MICROBUSINESS",IF([1]MAIN!B194="P","MARIJUANA PRODUCT MANUFACTURER",IF([1]MAIN!B194="R","MARIJUANA RETAILER",IF([1]MAIN!B194="T","THIRD-PARTY TRANSPORTER",IF([1]MAIN!B194="X","EXISTING LICENSEE TRANSPORTER",IF([1]MAIN!B194="L","INDEPENDENT TESTING LABORATORY",IF([1]MAIN!B194="O","CRAFT MARIJUANA COOPERATIVE",IF([1]MAIN!B194="E","MARIJUANA RESEARCH FACILITY", IF([1]MAIN!B194="PMD", "OPERATOR PRE-CERT", IF([1]MAIN!B194="MD", "OPERATOR LICENSE", ""))))))))))))))</f>
        <v>MARIJUANA PRODUCT MANUFACTURER</v>
      </c>
      <c r="C192" s="4" t="str">
        <f>IF([1]MAIN!F194&gt;0, [1]MAIN!F194, "")</f>
        <v>BLANDFORD</v>
      </c>
      <c r="D192" s="4" t="str">
        <f t="shared" si="2"/>
        <v>APPLICATION SUBMITTED</v>
      </c>
    </row>
    <row r="193" spans="1:4" x14ac:dyDescent="0.3">
      <c r="A193" s="4" t="str">
        <f>IF([1]MAIN!E195&gt;0, [1]MAIN!E195, "")</f>
        <v>BERKLEY BOTANICALS, LLC</v>
      </c>
      <c r="B193" s="4" t="str">
        <f>IF([1]MAIN!B195="C","MARIJUANA CULTIVATOR",IF([1]MAIN!B195="PD","COURIER PRE-CERT",IF([1]MAIN!B195="DO","COURIER LICENSE",IF([1]MAIN!B195="DE","DELIVERY ENDORSEMENT",IF([1]MAIN!B195="B","MARIJUANA MICROBUSINESS",IF([1]MAIN!B195="P","MARIJUANA PRODUCT MANUFACTURER",IF([1]MAIN!B195="R","MARIJUANA RETAILER",IF([1]MAIN!B195="T","THIRD-PARTY TRANSPORTER",IF([1]MAIN!B195="X","EXISTING LICENSEE TRANSPORTER",IF([1]MAIN!B195="L","INDEPENDENT TESTING LABORATORY",IF([1]MAIN!B195="O","CRAFT MARIJUANA COOPERATIVE",IF([1]MAIN!B195="E","MARIJUANA RESEARCH FACILITY", IF([1]MAIN!B195="PMD", "OPERATOR PRE-CERT", IF([1]MAIN!B195="MD", "OPERATOR LICENSE", ""))))))))))))))</f>
        <v>MARIJUANA PRODUCT MANUFACTURER</v>
      </c>
      <c r="C193" s="4" t="str">
        <f>IF([1]MAIN!F195&gt;0, [1]MAIN!F195, "")</f>
        <v>BERKLEY</v>
      </c>
      <c r="D193" s="4" t="str">
        <f t="shared" si="2"/>
        <v>APPLICATION SUBMITTED</v>
      </c>
    </row>
    <row r="194" spans="1:4" x14ac:dyDescent="0.3">
      <c r="A194" s="4" t="str">
        <f>IF([1]MAIN!E196&gt;0, [1]MAIN!E196, "")</f>
        <v>BERKLEY BOTANICALS, LLC</v>
      </c>
      <c r="B194" s="4" t="str">
        <f>IF([1]MAIN!B196="C","MARIJUANA CULTIVATOR",IF([1]MAIN!B196="PD","COURIER PRE-CERT",IF([1]MAIN!B196="DO","COURIER LICENSE",IF([1]MAIN!B196="DE","DELIVERY ENDORSEMENT",IF([1]MAIN!B196="B","MARIJUANA MICROBUSINESS",IF([1]MAIN!B196="P","MARIJUANA PRODUCT MANUFACTURER",IF([1]MAIN!B196="R","MARIJUANA RETAILER",IF([1]MAIN!B196="T","THIRD-PARTY TRANSPORTER",IF([1]MAIN!B196="X","EXISTING LICENSEE TRANSPORTER",IF([1]MAIN!B196="L","INDEPENDENT TESTING LABORATORY",IF([1]MAIN!B196="O","CRAFT MARIJUANA COOPERATIVE",IF([1]MAIN!B196="E","MARIJUANA RESEARCH FACILITY", IF([1]MAIN!B196="PMD", "OPERATOR PRE-CERT", IF([1]MAIN!B196="MD", "OPERATOR LICENSE", ""))))))))))))))</f>
        <v>MARIJUANA RETAILER</v>
      </c>
      <c r="C194" s="4" t="str">
        <f>IF([1]MAIN!F196&gt;0, [1]MAIN!F196, "")</f>
        <v>WHITMAN</v>
      </c>
      <c r="D194" s="4" t="str">
        <f t="shared" si="2"/>
        <v>APPLICATION SUBMITTED</v>
      </c>
    </row>
    <row r="195" spans="1:4" x14ac:dyDescent="0.3">
      <c r="A195" s="4" t="str">
        <f>IF([1]MAIN!E197&gt;0, [1]MAIN!E197, "")</f>
        <v>BERKLEY BOTANICALS, LLC</v>
      </c>
      <c r="B195" s="4" t="str">
        <f>IF([1]MAIN!B197="C","MARIJUANA CULTIVATOR",IF([1]MAIN!B197="PD","COURIER PRE-CERT",IF([1]MAIN!B197="DO","COURIER LICENSE",IF([1]MAIN!B197="DE","DELIVERY ENDORSEMENT",IF([1]MAIN!B197="B","MARIJUANA MICROBUSINESS",IF([1]MAIN!B197="P","MARIJUANA PRODUCT MANUFACTURER",IF([1]MAIN!B197="R","MARIJUANA RETAILER",IF([1]MAIN!B197="T","THIRD-PARTY TRANSPORTER",IF([1]MAIN!B197="X","EXISTING LICENSEE TRANSPORTER",IF([1]MAIN!B197="L","INDEPENDENT TESTING LABORATORY",IF([1]MAIN!B197="O","CRAFT MARIJUANA COOPERATIVE",IF([1]MAIN!B197="E","MARIJUANA RESEARCH FACILITY", IF([1]MAIN!B197="PMD", "OPERATOR PRE-CERT", IF([1]MAIN!B197="MD", "OPERATOR LICENSE", ""))))))))))))))</f>
        <v>MARIJUANA RETAILER</v>
      </c>
      <c r="C195" s="4" t="str">
        <f>IF([1]MAIN!F197&gt;0, [1]MAIN!F197, "")</f>
        <v>BERKLEY</v>
      </c>
      <c r="D195" s="4" t="str">
        <f t="shared" si="2"/>
        <v>APPLICATION SUBMITTED</v>
      </c>
    </row>
    <row r="196" spans="1:4" x14ac:dyDescent="0.3">
      <c r="A196" s="4" t="str">
        <f>IF([1]MAIN!E198&gt;0, [1]MAIN!E198, "")</f>
        <v>BERKLEY BOTANICALS, LLC</v>
      </c>
      <c r="B196" s="4" t="str">
        <f>IF([1]MAIN!B198="C","MARIJUANA CULTIVATOR",IF([1]MAIN!B198="PD","COURIER PRE-CERT",IF([1]MAIN!B198="DO","COURIER LICENSE",IF([1]MAIN!B198="DE","DELIVERY ENDORSEMENT",IF([1]MAIN!B198="B","MARIJUANA MICROBUSINESS",IF([1]MAIN!B198="P","MARIJUANA PRODUCT MANUFACTURER",IF([1]MAIN!B198="R","MARIJUANA RETAILER",IF([1]MAIN!B198="T","THIRD-PARTY TRANSPORTER",IF([1]MAIN!B198="X","EXISTING LICENSEE TRANSPORTER",IF([1]MAIN!B198="L","INDEPENDENT TESTING LABORATORY",IF([1]MAIN!B198="O","CRAFT MARIJUANA COOPERATIVE",IF([1]MAIN!B198="E","MARIJUANA RESEARCH FACILITY", IF([1]MAIN!B198="PMD", "OPERATOR PRE-CERT", IF([1]MAIN!B198="MD", "OPERATOR LICENSE", ""))))))))))))))</f>
        <v>MARIJUANA CULTIVATOR</v>
      </c>
      <c r="C196" s="4" t="str">
        <f>IF([1]MAIN!F198&gt;0, [1]MAIN!F198, "")</f>
        <v>BERKLEY</v>
      </c>
      <c r="D196" s="4" t="str">
        <f t="shared" si="2"/>
        <v>APPLICATION SUBMITTED</v>
      </c>
    </row>
    <row r="197" spans="1:4" x14ac:dyDescent="0.3">
      <c r="A197" s="4" t="str">
        <f>IF([1]MAIN!E199&gt;0, [1]MAIN!E199, "")</f>
        <v>BERKSHIRE KIND INC.</v>
      </c>
      <c r="B197" s="4" t="str">
        <f>IF([1]MAIN!B199="C","MARIJUANA CULTIVATOR",IF([1]MAIN!B199="PD","COURIER PRE-CERT",IF([1]MAIN!B199="DO","COURIER LICENSE",IF([1]MAIN!B199="DE","DELIVERY ENDORSEMENT",IF([1]MAIN!B199="B","MARIJUANA MICROBUSINESS",IF([1]MAIN!B199="P","MARIJUANA PRODUCT MANUFACTURER",IF([1]MAIN!B199="R","MARIJUANA RETAILER",IF([1]MAIN!B199="T","THIRD-PARTY TRANSPORTER",IF([1]MAIN!B199="X","EXISTING LICENSEE TRANSPORTER",IF([1]MAIN!B199="L","INDEPENDENT TESTING LABORATORY",IF([1]MAIN!B199="O","CRAFT MARIJUANA COOPERATIVE",IF([1]MAIN!B199="E","MARIJUANA RESEARCH FACILITY", IF([1]MAIN!B199="PMD", "OPERATOR PRE-CERT", IF([1]MAIN!B199="MD", "OPERATOR LICENSE", ""))))))))))))))</f>
        <v>MARIJUANA CULTIVATOR</v>
      </c>
      <c r="C197" s="4" t="str">
        <f>IF([1]MAIN!F199&gt;0, [1]MAIN!F199, "")</f>
        <v>PITTSFIELD</v>
      </c>
      <c r="D197" s="4" t="str">
        <f t="shared" si="2"/>
        <v>APPLICATION SUBMITTED</v>
      </c>
    </row>
    <row r="198" spans="1:4" x14ac:dyDescent="0.3">
      <c r="A198" s="4" t="str">
        <f>IF([1]MAIN!E200&gt;0, [1]MAIN!E200, "")</f>
        <v>BERKSHIRE KIND INC.</v>
      </c>
      <c r="B198" s="4" t="str">
        <f>IF([1]MAIN!B200="C","MARIJUANA CULTIVATOR",IF([1]MAIN!B200="PD","COURIER PRE-CERT",IF([1]MAIN!B200="DO","COURIER LICENSE",IF([1]MAIN!B200="DE","DELIVERY ENDORSEMENT",IF([1]MAIN!B200="B","MARIJUANA MICROBUSINESS",IF([1]MAIN!B200="P","MARIJUANA PRODUCT MANUFACTURER",IF([1]MAIN!B200="R","MARIJUANA RETAILER",IF([1]MAIN!B200="T","THIRD-PARTY TRANSPORTER",IF([1]MAIN!B200="X","EXISTING LICENSEE TRANSPORTER",IF([1]MAIN!B200="L","INDEPENDENT TESTING LABORATORY",IF([1]MAIN!B200="O","CRAFT MARIJUANA COOPERATIVE",IF([1]MAIN!B200="E","MARIJUANA RESEARCH FACILITY", IF([1]MAIN!B200="PMD", "OPERATOR PRE-CERT", IF([1]MAIN!B200="MD", "OPERATOR LICENSE", ""))))))))))))))</f>
        <v>MARIJUANA PRODUCT MANUFACTURER</v>
      </c>
      <c r="C198" s="4" t="str">
        <f>IF([1]MAIN!F200&gt;0, [1]MAIN!F200, "")</f>
        <v>PITTSFIELD</v>
      </c>
      <c r="D198" s="4" t="str">
        <f t="shared" si="2"/>
        <v>APPLICATION SUBMITTED</v>
      </c>
    </row>
    <row r="199" spans="1:4" x14ac:dyDescent="0.3">
      <c r="A199" s="4" t="str">
        <f>IF([1]MAIN!E201&gt;0, [1]MAIN!E201, "")</f>
        <v>BERKSHIRE ROOTS INC</v>
      </c>
      <c r="B199" s="4" t="str">
        <f>IF([1]MAIN!B201="C","MARIJUANA CULTIVATOR",IF([1]MAIN!B201="PD","COURIER PRE-CERT",IF([1]MAIN!B201="DO","COURIER LICENSE",IF([1]MAIN!B201="DE","DELIVERY ENDORSEMENT",IF([1]MAIN!B201="B","MARIJUANA MICROBUSINESS",IF([1]MAIN!B201="P","MARIJUANA PRODUCT MANUFACTURER",IF([1]MAIN!B201="R","MARIJUANA RETAILER",IF([1]MAIN!B201="T","THIRD-PARTY TRANSPORTER",IF([1]MAIN!B201="X","EXISTING LICENSEE TRANSPORTER",IF([1]MAIN!B201="L","INDEPENDENT TESTING LABORATORY",IF([1]MAIN!B201="O","CRAFT MARIJUANA COOPERATIVE",IF([1]MAIN!B201="E","MARIJUANA RESEARCH FACILITY", IF([1]MAIN!B201="PMD", "OPERATOR PRE-CERT", IF([1]MAIN!B201="MD", "OPERATOR LICENSE", ""))))))))))))))</f>
        <v>MARIJUANA RETAILER</v>
      </c>
      <c r="C199" s="4" t="str">
        <f>IF([1]MAIN!F201&gt;0, [1]MAIN!F201, "")</f>
        <v>PITTSFIELD</v>
      </c>
      <c r="D199" s="4" t="str">
        <f t="shared" si="2"/>
        <v>APPLICATION SUBMITTED</v>
      </c>
    </row>
    <row r="200" spans="1:4" x14ac:dyDescent="0.3">
      <c r="A200" s="4" t="str">
        <f>IF([1]MAIN!E202&gt;0, [1]MAIN!E202, "")</f>
        <v>BERKSHIRE ROOTS INC</v>
      </c>
      <c r="B200" s="4" t="str">
        <f>IF([1]MAIN!B202="C","MARIJUANA CULTIVATOR",IF([1]MAIN!B202="PD","COURIER PRE-CERT",IF([1]MAIN!B202="DO","COURIER LICENSE",IF([1]MAIN!B202="DE","DELIVERY ENDORSEMENT",IF([1]MAIN!B202="B","MARIJUANA MICROBUSINESS",IF([1]MAIN!B202="P","MARIJUANA PRODUCT MANUFACTURER",IF([1]MAIN!B202="R","MARIJUANA RETAILER",IF([1]MAIN!B202="T","THIRD-PARTY TRANSPORTER",IF([1]MAIN!B202="X","EXISTING LICENSEE TRANSPORTER",IF([1]MAIN!B202="L","INDEPENDENT TESTING LABORATORY",IF([1]MAIN!B202="O","CRAFT MARIJUANA COOPERATIVE",IF([1]MAIN!B202="E","MARIJUANA RESEARCH FACILITY", IF([1]MAIN!B202="PMD", "OPERATOR PRE-CERT", IF([1]MAIN!B202="MD", "OPERATOR LICENSE", ""))))))))))))))</f>
        <v>MARIJUANA PRODUCT MANUFACTURER</v>
      </c>
      <c r="C200" s="4" t="str">
        <f>IF([1]MAIN!F202&gt;0, [1]MAIN!F202, "")</f>
        <v>PITTSFIELD</v>
      </c>
      <c r="D200" s="4" t="str">
        <f t="shared" si="2"/>
        <v>APPLICATION SUBMITTED</v>
      </c>
    </row>
    <row r="201" spans="1:4" x14ac:dyDescent="0.3">
      <c r="A201" s="4" t="str">
        <f>IF([1]MAIN!E203&gt;0, [1]MAIN!E203, "")</f>
        <v>BERKSHIRE ROOTS INC</v>
      </c>
      <c r="B201" s="4" t="str">
        <f>IF([1]MAIN!B203="C","MARIJUANA CULTIVATOR",IF([1]MAIN!B203="PD","COURIER PRE-CERT",IF([1]MAIN!B203="DO","COURIER LICENSE",IF([1]MAIN!B203="DE","DELIVERY ENDORSEMENT",IF([1]MAIN!B203="B","MARIJUANA MICROBUSINESS",IF([1]MAIN!B203="P","MARIJUANA PRODUCT MANUFACTURER",IF([1]MAIN!B203="R","MARIJUANA RETAILER",IF([1]MAIN!B203="T","THIRD-PARTY TRANSPORTER",IF([1]MAIN!B203="X","EXISTING LICENSEE TRANSPORTER",IF([1]MAIN!B203="L","INDEPENDENT TESTING LABORATORY",IF([1]MAIN!B203="O","CRAFT MARIJUANA COOPERATIVE",IF([1]MAIN!B203="E","MARIJUANA RESEARCH FACILITY", IF([1]MAIN!B203="PMD", "OPERATOR PRE-CERT", IF([1]MAIN!B203="MD", "OPERATOR LICENSE", ""))))))))))))))</f>
        <v>EXISTING LICENSEE TRANSPORTER</v>
      </c>
      <c r="C201" s="4" t="str">
        <f>IF([1]MAIN!F203&gt;0, [1]MAIN!F203, "")</f>
        <v>PITTSFIELD</v>
      </c>
      <c r="D201" s="4" t="str">
        <f t="shared" si="2"/>
        <v>APPLICATION SUBMITTED</v>
      </c>
    </row>
    <row r="202" spans="1:4" x14ac:dyDescent="0.3">
      <c r="A202" s="4" t="str">
        <f>IF([1]MAIN!E204&gt;0, [1]MAIN!E204, "")</f>
        <v>BERKSHIRE ROOTS INC</v>
      </c>
      <c r="B202" s="4" t="str">
        <f>IF([1]MAIN!B204="C","MARIJUANA CULTIVATOR",IF([1]MAIN!B204="PD","COURIER PRE-CERT",IF([1]MAIN!B204="DO","COURIER LICENSE",IF([1]MAIN!B204="DE","DELIVERY ENDORSEMENT",IF([1]MAIN!B204="B","MARIJUANA MICROBUSINESS",IF([1]MAIN!B204="P","MARIJUANA PRODUCT MANUFACTURER",IF([1]MAIN!B204="R","MARIJUANA RETAILER",IF([1]MAIN!B204="T","THIRD-PARTY TRANSPORTER",IF([1]MAIN!B204="X","EXISTING LICENSEE TRANSPORTER",IF([1]MAIN!B204="L","INDEPENDENT TESTING LABORATORY",IF([1]MAIN!B204="O","CRAFT MARIJUANA COOPERATIVE",IF([1]MAIN!B204="E","MARIJUANA RESEARCH FACILITY", IF([1]MAIN!B204="PMD", "OPERATOR PRE-CERT", IF([1]MAIN!B204="MD", "OPERATOR LICENSE", ""))))))))))))))</f>
        <v>MARIJUANA RETAILER</v>
      </c>
      <c r="C202" s="4" t="str">
        <f>IF([1]MAIN!F204&gt;0, [1]MAIN!F204, "")</f>
        <v>BOSTON</v>
      </c>
      <c r="D202" s="4" t="str">
        <f t="shared" si="2"/>
        <v>APPLICATION SUBMITTED</v>
      </c>
    </row>
    <row r="203" spans="1:4" x14ac:dyDescent="0.3">
      <c r="A203" s="4" t="str">
        <f>IF([1]MAIN!E205&gt;0, [1]MAIN!E205, "")</f>
        <v>BERKSHIRE ROOTS INC</v>
      </c>
      <c r="B203" s="4" t="str">
        <f>IF([1]MAIN!B205="C","MARIJUANA CULTIVATOR",IF([1]MAIN!B205="PD","COURIER PRE-CERT",IF([1]MAIN!B205="DO","COURIER LICENSE",IF([1]MAIN!B205="DE","DELIVERY ENDORSEMENT",IF([1]MAIN!B205="B","MARIJUANA MICROBUSINESS",IF([1]MAIN!B205="P","MARIJUANA PRODUCT MANUFACTURER",IF([1]MAIN!B205="R","MARIJUANA RETAILER",IF([1]MAIN!B205="T","THIRD-PARTY TRANSPORTER",IF([1]MAIN!B205="X","EXISTING LICENSEE TRANSPORTER",IF([1]MAIN!B205="L","INDEPENDENT TESTING LABORATORY",IF([1]MAIN!B205="O","CRAFT MARIJUANA COOPERATIVE",IF([1]MAIN!B205="E","MARIJUANA RESEARCH FACILITY", IF([1]MAIN!B205="PMD", "OPERATOR PRE-CERT", IF([1]MAIN!B205="MD", "OPERATOR LICENSE", ""))))))))))))))</f>
        <v>MARIJUANA CULTIVATOR</v>
      </c>
      <c r="C203" s="4" t="str">
        <f>IF([1]MAIN!F205&gt;0, [1]MAIN!F205, "")</f>
        <v>PITTSFIELD</v>
      </c>
      <c r="D203" s="4" t="str">
        <f t="shared" si="2"/>
        <v>APPLICATION SUBMITTED</v>
      </c>
    </row>
    <row r="204" spans="1:4" x14ac:dyDescent="0.3">
      <c r="A204" s="4" t="str">
        <f>IF([1]MAIN!E206&gt;0, [1]MAIN!E206, "")</f>
        <v>BERKSHIRE WELCO CULTIVATION, LLC</v>
      </c>
      <c r="B204" s="4" t="str">
        <f>IF([1]MAIN!B206="C","MARIJUANA CULTIVATOR",IF([1]MAIN!B206="PD","COURIER PRE-CERT",IF([1]MAIN!B206="DO","COURIER LICENSE",IF([1]MAIN!B206="DE","DELIVERY ENDORSEMENT",IF([1]MAIN!B206="B","MARIJUANA MICROBUSINESS",IF([1]MAIN!B206="P","MARIJUANA PRODUCT MANUFACTURER",IF([1]MAIN!B206="R","MARIJUANA RETAILER",IF([1]MAIN!B206="T","THIRD-PARTY TRANSPORTER",IF([1]MAIN!B206="X","EXISTING LICENSEE TRANSPORTER",IF([1]MAIN!B206="L","INDEPENDENT TESTING LABORATORY",IF([1]MAIN!B206="O","CRAFT MARIJUANA COOPERATIVE",IF([1]MAIN!B206="E","MARIJUANA RESEARCH FACILITY", IF([1]MAIN!B206="PMD", "OPERATOR PRE-CERT", IF([1]MAIN!B206="MD", "OPERATOR LICENSE", ""))))))))))))))</f>
        <v>MARIJUANA CULTIVATOR</v>
      </c>
      <c r="C204" s="4" t="str">
        <f>IF([1]MAIN!F206&gt;0, [1]MAIN!F206, "")</f>
        <v>SHEFFIELD</v>
      </c>
      <c r="D204" s="4" t="str">
        <f t="shared" ref="D204:D267" si="3" xml:space="preserve"> IF(P204=11, "DENIED", IF(P204=4,"COMMENCE OPERATIONS",IF(P204=3,"FINAL LICENSE",IF(P204=2,"PROVISIONAL LICENSE",IF(P204=1,"PROVISIONAL APPROVED",IF(P204=1.05,"ENDORSEMENT APPROVED",IF(P204=1.1,"PRE-CERT APPROVED",IF(P204=0,"APPLICATION SUBMITTED"))))))))</f>
        <v>APPLICATION SUBMITTED</v>
      </c>
    </row>
    <row r="205" spans="1:4" x14ac:dyDescent="0.3">
      <c r="A205" s="4" t="str">
        <f>IF([1]MAIN!E207&gt;0, [1]MAIN!E207, "")</f>
        <v>BERKSHIRE WELCO LAB &amp; MANUFACTURING</v>
      </c>
      <c r="B205" s="4" t="str">
        <f>IF([1]MAIN!B207="C","MARIJUANA CULTIVATOR",IF([1]MAIN!B207="PD","COURIER PRE-CERT",IF([1]MAIN!B207="DO","COURIER LICENSE",IF([1]MAIN!B207="DE","DELIVERY ENDORSEMENT",IF([1]MAIN!B207="B","MARIJUANA MICROBUSINESS",IF([1]MAIN!B207="P","MARIJUANA PRODUCT MANUFACTURER",IF([1]MAIN!B207="R","MARIJUANA RETAILER",IF([1]MAIN!B207="T","THIRD-PARTY TRANSPORTER",IF([1]MAIN!B207="X","EXISTING LICENSEE TRANSPORTER",IF([1]MAIN!B207="L","INDEPENDENT TESTING LABORATORY",IF([1]MAIN!B207="O","CRAFT MARIJUANA COOPERATIVE",IF([1]MAIN!B207="E","MARIJUANA RESEARCH FACILITY", IF([1]MAIN!B207="PMD", "OPERATOR PRE-CERT", IF([1]MAIN!B207="MD", "OPERATOR LICENSE", ""))))))))))))))</f>
        <v>MARIJUANA PRODUCT MANUFACTURER</v>
      </c>
      <c r="C205" s="4" t="str">
        <f>IF([1]MAIN!F207&gt;0, [1]MAIN!F207, "")</f>
        <v>SHEFFIELD</v>
      </c>
      <c r="D205" s="4" t="str">
        <f t="shared" si="3"/>
        <v>APPLICATION SUBMITTED</v>
      </c>
    </row>
    <row r="206" spans="1:4" x14ac:dyDescent="0.3">
      <c r="A206" s="4" t="str">
        <f>IF([1]MAIN!E208&gt;0, [1]MAIN!E208, "")</f>
        <v>BERKSHIRE WELCO LLC</v>
      </c>
      <c r="B206" s="4" t="str">
        <f>IF([1]MAIN!B208="C","MARIJUANA CULTIVATOR",IF([1]MAIN!B208="PD","COURIER PRE-CERT",IF([1]MAIN!B208="DO","COURIER LICENSE",IF([1]MAIN!B208="DE","DELIVERY ENDORSEMENT",IF([1]MAIN!B208="B","MARIJUANA MICROBUSINESS",IF([1]MAIN!B208="P","MARIJUANA PRODUCT MANUFACTURER",IF([1]MAIN!B208="R","MARIJUANA RETAILER",IF([1]MAIN!B208="T","THIRD-PARTY TRANSPORTER",IF([1]MAIN!B208="X","EXISTING LICENSEE TRANSPORTER",IF([1]MAIN!B208="L","INDEPENDENT TESTING LABORATORY",IF([1]MAIN!B208="O","CRAFT MARIJUANA COOPERATIVE",IF([1]MAIN!B208="E","MARIJUANA RESEARCH FACILITY", IF([1]MAIN!B208="PMD", "OPERATOR PRE-CERT", IF([1]MAIN!B208="MD", "OPERATOR LICENSE", ""))))))))))))))</f>
        <v>MARIJUANA RETAILER</v>
      </c>
      <c r="C206" s="4" t="str">
        <f>IF([1]MAIN!F208&gt;0, [1]MAIN!F208, "")</f>
        <v>SHEFFIELD</v>
      </c>
      <c r="D206" s="4" t="str">
        <f t="shared" si="3"/>
        <v>APPLICATION SUBMITTED</v>
      </c>
    </row>
    <row r="207" spans="1:4" x14ac:dyDescent="0.3">
      <c r="A207" s="4" t="str">
        <f>IF([1]MAIN!E209&gt;0, [1]MAIN!E209, "")</f>
        <v>BERKSHIRE WELCO LLC</v>
      </c>
      <c r="B207" s="4" t="str">
        <f>IF([1]MAIN!B209="C","MARIJUANA CULTIVATOR",IF([1]MAIN!B209="PD","COURIER PRE-CERT",IF([1]MAIN!B209="DO","COURIER LICENSE",IF([1]MAIN!B209="DE","DELIVERY ENDORSEMENT",IF([1]MAIN!B209="B","MARIJUANA MICROBUSINESS",IF([1]MAIN!B209="P","MARIJUANA PRODUCT MANUFACTURER",IF([1]MAIN!B209="R","MARIJUANA RETAILER",IF([1]MAIN!B209="T","THIRD-PARTY TRANSPORTER",IF([1]MAIN!B209="X","EXISTING LICENSEE TRANSPORTER",IF([1]MAIN!B209="L","INDEPENDENT TESTING LABORATORY",IF([1]MAIN!B209="O","CRAFT MARIJUANA COOPERATIVE",IF([1]MAIN!B209="E","MARIJUANA RESEARCH FACILITY", IF([1]MAIN!B209="PMD", "OPERATOR PRE-CERT", IF([1]MAIN!B209="MD", "OPERATOR LICENSE", ""))))))))))))))</f>
        <v>MARIJUANA PRODUCT MANUFACTURER</v>
      </c>
      <c r="C207" s="4" t="str">
        <f>IF([1]MAIN!F209&gt;0, [1]MAIN!F209, "")</f>
        <v>SHEFFIELD</v>
      </c>
      <c r="D207" s="4" t="str">
        <f t="shared" si="3"/>
        <v>APPLICATION SUBMITTED</v>
      </c>
    </row>
    <row r="208" spans="1:4" x14ac:dyDescent="0.3">
      <c r="A208" s="4" t="str">
        <f>IF([1]MAIN!E210&gt;0, [1]MAIN!E210, "")</f>
        <v>BERKSHIRE WELCO LLC</v>
      </c>
      <c r="B208" s="4" t="str">
        <f>IF([1]MAIN!B210="C","MARIJUANA CULTIVATOR",IF([1]MAIN!B210="PD","COURIER PRE-CERT",IF([1]MAIN!B210="DO","COURIER LICENSE",IF([1]MAIN!B210="DE","DELIVERY ENDORSEMENT",IF([1]MAIN!B210="B","MARIJUANA MICROBUSINESS",IF([1]MAIN!B210="P","MARIJUANA PRODUCT MANUFACTURER",IF([1]MAIN!B210="R","MARIJUANA RETAILER",IF([1]MAIN!B210="T","THIRD-PARTY TRANSPORTER",IF([1]MAIN!B210="X","EXISTING LICENSEE TRANSPORTER",IF([1]MAIN!B210="L","INDEPENDENT TESTING LABORATORY",IF([1]MAIN!B210="O","CRAFT MARIJUANA COOPERATIVE",IF([1]MAIN!B210="E","MARIJUANA RESEARCH FACILITY", IF([1]MAIN!B210="PMD", "OPERATOR PRE-CERT", IF([1]MAIN!B210="MD", "OPERATOR LICENSE", ""))))))))))))))</f>
        <v>MARIJUANA CULTIVATOR</v>
      </c>
      <c r="C208" s="4" t="str">
        <f>IF([1]MAIN!F210&gt;0, [1]MAIN!F210, "")</f>
        <v>SHEFFIELD</v>
      </c>
      <c r="D208" s="4" t="str">
        <f t="shared" si="3"/>
        <v>APPLICATION SUBMITTED</v>
      </c>
    </row>
    <row r="209" spans="1:4" x14ac:dyDescent="0.3">
      <c r="A209" s="4" t="str">
        <f>IF([1]MAIN!E211&gt;0, [1]MAIN!E211, "")</f>
        <v>BERKSHIRE WELCO LLC</v>
      </c>
      <c r="B209" s="4" t="str">
        <f>IF([1]MAIN!B211="C","MARIJUANA CULTIVATOR",IF([1]MAIN!B211="PD","COURIER PRE-CERT",IF([1]MAIN!B211="DO","COURIER LICENSE",IF([1]MAIN!B211="DE","DELIVERY ENDORSEMENT",IF([1]MAIN!B211="B","MARIJUANA MICROBUSINESS",IF([1]MAIN!B211="P","MARIJUANA PRODUCT MANUFACTURER",IF([1]MAIN!B211="R","MARIJUANA RETAILER",IF([1]MAIN!B211="T","THIRD-PARTY TRANSPORTER",IF([1]MAIN!B211="X","EXISTING LICENSEE TRANSPORTER",IF([1]MAIN!B211="L","INDEPENDENT TESTING LABORATORY",IF([1]MAIN!B211="O","CRAFT MARIJUANA COOPERATIVE",IF([1]MAIN!B211="E","MARIJUANA RESEARCH FACILITY", IF([1]MAIN!B211="PMD", "OPERATOR PRE-CERT", IF([1]MAIN!B211="MD", "OPERATOR LICENSE", ""))))))))))))))</f>
        <v>MARIJUANA CULTIVATOR</v>
      </c>
      <c r="C209" s="4" t="str">
        <f>IF([1]MAIN!F211&gt;0, [1]MAIN!F211, "")</f>
        <v>SHEFFIELD</v>
      </c>
      <c r="D209" s="4" t="str">
        <f t="shared" si="3"/>
        <v>APPLICATION SUBMITTED</v>
      </c>
    </row>
    <row r="210" spans="1:4" x14ac:dyDescent="0.3">
      <c r="A210" s="4" t="str">
        <f>IF([1]MAIN!E212&gt;0, [1]MAIN!E212, "")</f>
        <v>BEWCO LLC</v>
      </c>
      <c r="B210" s="4" t="str">
        <f>IF([1]MAIN!B212="C","MARIJUANA CULTIVATOR",IF([1]MAIN!B212="PD","COURIER PRE-CERT",IF([1]MAIN!B212="DO","COURIER LICENSE",IF([1]MAIN!B212="DE","DELIVERY ENDORSEMENT",IF([1]MAIN!B212="B","MARIJUANA MICROBUSINESS",IF([1]MAIN!B212="P","MARIJUANA PRODUCT MANUFACTURER",IF([1]MAIN!B212="R","MARIJUANA RETAILER",IF([1]MAIN!B212="T","THIRD-PARTY TRANSPORTER",IF([1]MAIN!B212="X","EXISTING LICENSEE TRANSPORTER",IF([1]MAIN!B212="L","INDEPENDENT TESTING LABORATORY",IF([1]MAIN!B212="O","CRAFT MARIJUANA COOPERATIVE",IF([1]MAIN!B212="E","MARIJUANA RESEARCH FACILITY", IF([1]MAIN!B212="PMD", "OPERATOR PRE-CERT", IF([1]MAIN!B212="MD", "OPERATOR LICENSE", ""))))))))))))))</f>
        <v>COURIER LICENSE</v>
      </c>
      <c r="C210" s="4" t="str">
        <f>IF([1]MAIN!F212&gt;0, [1]MAIN!F212, "")</f>
        <v>NORTHAMPTON</v>
      </c>
      <c r="D210" s="4" t="str">
        <f t="shared" si="3"/>
        <v>APPLICATION SUBMITTED</v>
      </c>
    </row>
    <row r="211" spans="1:4" x14ac:dyDescent="0.3">
      <c r="A211" s="4" t="str">
        <f>IF([1]MAIN!E213&gt;0, [1]MAIN!E213, "")</f>
        <v>BEWCO LLC</v>
      </c>
      <c r="B211" s="4" t="str">
        <f>IF([1]MAIN!B213="C","MARIJUANA CULTIVATOR",IF([1]MAIN!B213="PD","COURIER PRE-CERT",IF([1]MAIN!B213="DO","COURIER LICENSE",IF([1]MAIN!B213="DE","DELIVERY ENDORSEMENT",IF([1]MAIN!B213="B","MARIJUANA MICROBUSINESS",IF([1]MAIN!B213="P","MARIJUANA PRODUCT MANUFACTURER",IF([1]MAIN!B213="R","MARIJUANA RETAILER",IF([1]MAIN!B213="T","THIRD-PARTY TRANSPORTER",IF([1]MAIN!B213="X","EXISTING LICENSEE TRANSPORTER",IF([1]MAIN!B213="L","INDEPENDENT TESTING LABORATORY",IF([1]MAIN!B213="O","CRAFT MARIJUANA COOPERATIVE",IF([1]MAIN!B213="E","MARIJUANA RESEARCH FACILITY", IF([1]MAIN!B213="PMD", "OPERATOR PRE-CERT", IF([1]MAIN!B213="MD", "OPERATOR LICENSE", ""))))))))))))))</f>
        <v>COURIER PRE-CERT</v>
      </c>
      <c r="C211" s="4" t="str">
        <f>IF([1]MAIN!F213&gt;0, [1]MAIN!F213, "")</f>
        <v>N/A</v>
      </c>
      <c r="D211" s="4" t="str">
        <f t="shared" si="3"/>
        <v>APPLICATION SUBMITTED</v>
      </c>
    </row>
    <row r="212" spans="1:4" x14ac:dyDescent="0.3">
      <c r="A212" s="4" t="str">
        <f>IF([1]MAIN!E214&gt;0, [1]MAIN!E214, "")</f>
        <v>BEWDO LLC</v>
      </c>
      <c r="B212" s="4" t="str">
        <f>IF([1]MAIN!B214="C","MARIJUANA CULTIVATOR",IF([1]MAIN!B214="PD","COURIER PRE-CERT",IF([1]MAIN!B214="DO","COURIER LICENSE",IF([1]MAIN!B214="DE","DELIVERY ENDORSEMENT",IF([1]MAIN!B214="B","MARIJUANA MICROBUSINESS",IF([1]MAIN!B214="P","MARIJUANA PRODUCT MANUFACTURER",IF([1]MAIN!B214="R","MARIJUANA RETAILER",IF([1]MAIN!B214="T","THIRD-PARTY TRANSPORTER",IF([1]MAIN!B214="X","EXISTING LICENSEE TRANSPORTER",IF([1]MAIN!B214="L","INDEPENDENT TESTING LABORATORY",IF([1]MAIN!B214="O","CRAFT MARIJUANA COOPERATIVE",IF([1]MAIN!B214="E","MARIJUANA RESEARCH FACILITY", IF([1]MAIN!B214="PMD", "OPERATOR PRE-CERT", IF([1]MAIN!B214="MD", "OPERATOR LICENSE", ""))))))))))))))</f>
        <v>OPERATOR PRE-CERT</v>
      </c>
      <c r="C212" s="4" t="str">
        <f>IF([1]MAIN!F214&gt;0, [1]MAIN!F214, "")</f>
        <v>N/A</v>
      </c>
      <c r="D212" s="4" t="str">
        <f t="shared" si="3"/>
        <v>APPLICATION SUBMITTED</v>
      </c>
    </row>
    <row r="213" spans="1:4" x14ac:dyDescent="0.3">
      <c r="A213" s="4" t="str">
        <f>IF([1]MAIN!E215&gt;0, [1]MAIN!E215, "")</f>
        <v>BEWELL ORGANIC MEDICINE, INC.</v>
      </c>
      <c r="B213" s="4" t="str">
        <f>IF([1]MAIN!B215="C","MARIJUANA CULTIVATOR",IF([1]MAIN!B215="PD","COURIER PRE-CERT",IF([1]MAIN!B215="DO","COURIER LICENSE",IF([1]MAIN!B215="DE","DELIVERY ENDORSEMENT",IF([1]MAIN!B215="B","MARIJUANA MICROBUSINESS",IF([1]MAIN!B215="P","MARIJUANA PRODUCT MANUFACTURER",IF([1]MAIN!B215="R","MARIJUANA RETAILER",IF([1]MAIN!B215="T","THIRD-PARTY TRANSPORTER",IF([1]MAIN!B215="X","EXISTING LICENSEE TRANSPORTER",IF([1]MAIN!B215="L","INDEPENDENT TESTING LABORATORY",IF([1]MAIN!B215="O","CRAFT MARIJUANA COOPERATIVE",IF([1]MAIN!B215="E","MARIJUANA RESEARCH FACILITY", IF([1]MAIN!B215="PMD", "OPERATOR PRE-CERT", IF([1]MAIN!B215="MD", "OPERATOR LICENSE", ""))))))))))))))</f>
        <v>MARIJUANA CULTIVATOR</v>
      </c>
      <c r="C213" s="4" t="str">
        <f>IF([1]MAIN!F215&gt;0, [1]MAIN!F215, "")</f>
        <v>LOWELL</v>
      </c>
      <c r="D213" s="4" t="str">
        <f t="shared" si="3"/>
        <v>APPLICATION SUBMITTED</v>
      </c>
    </row>
    <row r="214" spans="1:4" x14ac:dyDescent="0.3">
      <c r="A214" s="4" t="str">
        <f>IF([1]MAIN!E216&gt;0, [1]MAIN!E216, "")</f>
        <v>BEWELL ORGANIC MEDICINE, INC.</v>
      </c>
      <c r="B214" s="4" t="str">
        <f>IF([1]MAIN!B216="C","MARIJUANA CULTIVATOR",IF([1]MAIN!B216="PD","COURIER PRE-CERT",IF([1]MAIN!B216="DO","COURIER LICENSE",IF([1]MAIN!B216="DE","DELIVERY ENDORSEMENT",IF([1]MAIN!B216="B","MARIJUANA MICROBUSINESS",IF([1]MAIN!B216="P","MARIJUANA PRODUCT MANUFACTURER",IF([1]MAIN!B216="R","MARIJUANA RETAILER",IF([1]MAIN!B216="T","THIRD-PARTY TRANSPORTER",IF([1]MAIN!B216="X","EXISTING LICENSEE TRANSPORTER",IF([1]MAIN!B216="L","INDEPENDENT TESTING LABORATORY",IF([1]MAIN!B216="O","CRAFT MARIJUANA COOPERATIVE",IF([1]MAIN!B216="E","MARIJUANA RESEARCH FACILITY", IF([1]MAIN!B216="PMD", "OPERATOR PRE-CERT", IF([1]MAIN!B216="MD", "OPERATOR LICENSE", ""))))))))))))))</f>
        <v>MARIJUANA RETAILER</v>
      </c>
      <c r="C214" s="4" t="str">
        <f>IF([1]MAIN!F216&gt;0, [1]MAIN!F216, "")</f>
        <v>MERRIMAC</v>
      </c>
      <c r="D214" s="4" t="str">
        <f t="shared" si="3"/>
        <v>APPLICATION SUBMITTED</v>
      </c>
    </row>
    <row r="215" spans="1:4" x14ac:dyDescent="0.3">
      <c r="A215" s="4" t="str">
        <f>IF([1]MAIN!E217&gt;0, [1]MAIN!E217, "")</f>
        <v>BEWELL ORGANIC MEDICINE, INC.</v>
      </c>
      <c r="B215" s="4" t="str">
        <f>IF([1]MAIN!B217="C","MARIJUANA CULTIVATOR",IF([1]MAIN!B217="PD","COURIER PRE-CERT",IF([1]MAIN!B217="DO","COURIER LICENSE",IF([1]MAIN!B217="DE","DELIVERY ENDORSEMENT",IF([1]MAIN!B217="B","MARIJUANA MICROBUSINESS",IF([1]MAIN!B217="P","MARIJUANA PRODUCT MANUFACTURER",IF([1]MAIN!B217="R","MARIJUANA RETAILER",IF([1]MAIN!B217="T","THIRD-PARTY TRANSPORTER",IF([1]MAIN!B217="X","EXISTING LICENSEE TRANSPORTER",IF([1]MAIN!B217="L","INDEPENDENT TESTING LABORATORY",IF([1]MAIN!B217="O","CRAFT MARIJUANA COOPERATIVE",IF([1]MAIN!B217="E","MARIJUANA RESEARCH FACILITY", IF([1]MAIN!B217="PMD", "OPERATOR PRE-CERT", IF([1]MAIN!B217="MD", "OPERATOR LICENSE", ""))))))))))))))</f>
        <v>MARIJUANA PRODUCT MANUFACTURER</v>
      </c>
      <c r="C215" s="4" t="str">
        <f>IF([1]MAIN!F217&gt;0, [1]MAIN!F217, "")</f>
        <v>LOWELL</v>
      </c>
      <c r="D215" s="4" t="str">
        <f t="shared" si="3"/>
        <v>APPLICATION SUBMITTED</v>
      </c>
    </row>
    <row r="216" spans="1:4" x14ac:dyDescent="0.3">
      <c r="A216" s="4" t="str">
        <f>IF([1]MAIN!E218&gt;0, [1]MAIN!E218, "")</f>
        <v>BKPN LLC DBA NOVA FARMS</v>
      </c>
      <c r="B216" s="4" t="str">
        <f>IF([1]MAIN!B218="C","MARIJUANA CULTIVATOR",IF([1]MAIN!B218="PD","COURIER PRE-CERT",IF([1]MAIN!B218="DO","COURIER LICENSE",IF([1]MAIN!B218="DE","DELIVERY ENDORSEMENT",IF([1]MAIN!B218="B","MARIJUANA MICROBUSINESS",IF([1]MAIN!B218="P","MARIJUANA PRODUCT MANUFACTURER",IF([1]MAIN!B218="R","MARIJUANA RETAILER",IF([1]MAIN!B218="T","THIRD-PARTY TRANSPORTER",IF([1]MAIN!B218="X","EXISTING LICENSEE TRANSPORTER",IF([1]MAIN!B218="L","INDEPENDENT TESTING LABORATORY",IF([1]MAIN!B218="O","CRAFT MARIJUANA COOPERATIVE",IF([1]MAIN!B218="E","MARIJUANA RESEARCH FACILITY", IF([1]MAIN!B218="PMD", "OPERATOR PRE-CERT", IF([1]MAIN!B218="MD", "OPERATOR LICENSE", ""))))))))))))))</f>
        <v>MARIJUANA RETAILER</v>
      </c>
      <c r="C216" s="4" t="str">
        <f>IF([1]MAIN!F218&gt;0, [1]MAIN!F218, "")</f>
        <v>DRACUT</v>
      </c>
      <c r="D216" s="4" t="str">
        <f t="shared" si="3"/>
        <v>APPLICATION SUBMITTED</v>
      </c>
    </row>
    <row r="217" spans="1:4" x14ac:dyDescent="0.3">
      <c r="A217" s="4" t="str">
        <f>IF([1]MAIN!E219&gt;0, [1]MAIN!E219, "")</f>
        <v>BLACKSTONE VALLEY NATURALS, LLC</v>
      </c>
      <c r="B217" s="4" t="str">
        <f>IF([1]MAIN!B219="C","MARIJUANA CULTIVATOR",IF([1]MAIN!B219="PD","COURIER PRE-CERT",IF([1]MAIN!B219="DO","COURIER LICENSE",IF([1]MAIN!B219="DE","DELIVERY ENDORSEMENT",IF([1]MAIN!B219="B","MARIJUANA MICROBUSINESS",IF([1]MAIN!B219="P","MARIJUANA PRODUCT MANUFACTURER",IF([1]MAIN!B219="R","MARIJUANA RETAILER",IF([1]MAIN!B219="T","THIRD-PARTY TRANSPORTER",IF([1]MAIN!B219="X","EXISTING LICENSEE TRANSPORTER",IF([1]MAIN!B219="L","INDEPENDENT TESTING LABORATORY",IF([1]MAIN!B219="O","CRAFT MARIJUANA COOPERATIVE",IF([1]MAIN!B219="E","MARIJUANA RESEARCH FACILITY", IF([1]MAIN!B219="PMD", "OPERATOR PRE-CERT", IF([1]MAIN!B219="MD", "OPERATOR LICENSE", ""))))))))))))))</f>
        <v>MARIJUANA MICROBUSINESS</v>
      </c>
      <c r="C217" s="4" t="str">
        <f>IF([1]MAIN!F219&gt;0, [1]MAIN!F219, "")</f>
        <v>UXBRIDGE</v>
      </c>
      <c r="D217" s="4" t="str">
        <f t="shared" si="3"/>
        <v>APPLICATION SUBMITTED</v>
      </c>
    </row>
    <row r="218" spans="1:4" x14ac:dyDescent="0.3">
      <c r="A218" s="4" t="str">
        <f>IF([1]MAIN!E220&gt;0, [1]MAIN!E220, "")</f>
        <v>BLAZIN' D'S DELIVERY LLC</v>
      </c>
      <c r="B218" s="4" t="str">
        <f>IF([1]MAIN!B220="C","MARIJUANA CULTIVATOR",IF([1]MAIN!B220="PD","COURIER PRE-CERT",IF([1]MAIN!B220="DO","COURIER LICENSE",IF([1]MAIN!B220="DE","DELIVERY ENDORSEMENT",IF([1]MAIN!B220="B","MARIJUANA MICROBUSINESS",IF([1]MAIN!B220="P","MARIJUANA PRODUCT MANUFACTURER",IF([1]MAIN!B220="R","MARIJUANA RETAILER",IF([1]MAIN!B220="T","THIRD-PARTY TRANSPORTER",IF([1]MAIN!B220="X","EXISTING LICENSEE TRANSPORTER",IF([1]MAIN!B220="L","INDEPENDENT TESTING LABORATORY",IF([1]MAIN!B220="O","CRAFT MARIJUANA COOPERATIVE",IF([1]MAIN!B220="E","MARIJUANA RESEARCH FACILITY", IF([1]MAIN!B220="PMD", "OPERATOR PRE-CERT", IF([1]MAIN!B220="MD", "OPERATOR LICENSE", ""))))))))))))))</f>
        <v>COURIER PRE-CERT</v>
      </c>
      <c r="C218" s="4" t="str">
        <f>IF([1]MAIN!F220&gt;0, [1]MAIN!F220, "")</f>
        <v>NOT DISCLOSED</v>
      </c>
      <c r="D218" s="4" t="str">
        <f t="shared" si="3"/>
        <v>APPLICATION SUBMITTED</v>
      </c>
    </row>
    <row r="219" spans="1:4" x14ac:dyDescent="0.3">
      <c r="A219" s="4" t="str">
        <f>IF([1]MAIN!E221&gt;0, [1]MAIN!E221, "")</f>
        <v>BLAZIN' D'S DELIVERY LLC</v>
      </c>
      <c r="B219" s="4" t="str">
        <f>IF([1]MAIN!B221="C","MARIJUANA CULTIVATOR",IF([1]MAIN!B221="PD","COURIER PRE-CERT",IF([1]MAIN!B221="DO","COURIER LICENSE",IF([1]MAIN!B221="DE","DELIVERY ENDORSEMENT",IF([1]MAIN!B221="B","MARIJUANA MICROBUSINESS",IF([1]MAIN!B221="P","MARIJUANA PRODUCT MANUFACTURER",IF([1]MAIN!B221="R","MARIJUANA RETAILER",IF([1]MAIN!B221="T","THIRD-PARTY TRANSPORTER",IF([1]MAIN!B221="X","EXISTING LICENSEE TRANSPORTER",IF([1]MAIN!B221="L","INDEPENDENT TESTING LABORATORY",IF([1]MAIN!B221="O","CRAFT MARIJUANA COOPERATIVE",IF([1]MAIN!B221="E","MARIJUANA RESEARCH FACILITY", IF([1]MAIN!B221="PMD", "OPERATOR PRE-CERT", IF([1]MAIN!B221="MD", "OPERATOR LICENSE", ""))))))))))))))</f>
        <v>OPERATOR PRE-CERT</v>
      </c>
      <c r="C219" s="4" t="str">
        <f>IF([1]MAIN!F221&gt;0, [1]MAIN!F221, "")</f>
        <v>N/A</v>
      </c>
      <c r="D219" s="4" t="str">
        <f t="shared" si="3"/>
        <v>APPLICATION SUBMITTED</v>
      </c>
    </row>
    <row r="220" spans="1:4" x14ac:dyDescent="0.3">
      <c r="A220" s="4" t="str">
        <f>IF([1]MAIN!E222&gt;0, [1]MAIN!E222, "")</f>
        <v>BLAZIN' D'S DELIVERY LLC</v>
      </c>
      <c r="B220" s="4" t="str">
        <f>IF([1]MAIN!B222="C","MARIJUANA CULTIVATOR",IF([1]MAIN!B222="PD","COURIER PRE-CERT",IF([1]MAIN!B222="DO","COURIER LICENSE",IF([1]MAIN!B222="DE","DELIVERY ENDORSEMENT",IF([1]MAIN!B222="B","MARIJUANA MICROBUSINESS",IF([1]MAIN!B222="P","MARIJUANA PRODUCT MANUFACTURER",IF([1]MAIN!B222="R","MARIJUANA RETAILER",IF([1]MAIN!B222="T","THIRD-PARTY TRANSPORTER",IF([1]MAIN!B222="X","EXISTING LICENSEE TRANSPORTER",IF([1]MAIN!B222="L","INDEPENDENT TESTING LABORATORY",IF([1]MAIN!B222="O","CRAFT MARIJUANA COOPERATIVE",IF([1]MAIN!B222="E","MARIJUANA RESEARCH FACILITY", IF([1]MAIN!B222="PMD", "OPERATOR PRE-CERT", IF([1]MAIN!B222="MD", "OPERATOR LICENSE", ""))))))))))))))</f>
        <v>COURIER LICENSE</v>
      </c>
      <c r="C220" s="4" t="str">
        <f>IF([1]MAIN!F222&gt;0, [1]MAIN!F222, "")</f>
        <v>TAUNTON</v>
      </c>
      <c r="D220" s="4" t="str">
        <f t="shared" si="3"/>
        <v>APPLICATION SUBMITTED</v>
      </c>
    </row>
    <row r="221" spans="1:4" x14ac:dyDescent="0.3">
      <c r="A221" s="4" t="str">
        <f>IF([1]MAIN!E223&gt;0, [1]MAIN!E223, "")</f>
        <v>BLAZR, INC</v>
      </c>
      <c r="B221" s="4" t="str">
        <f>IF([1]MAIN!B223="C","MARIJUANA CULTIVATOR",IF([1]MAIN!B223="PD","COURIER PRE-CERT",IF([1]MAIN!B223="DO","COURIER LICENSE",IF([1]MAIN!B223="DE","DELIVERY ENDORSEMENT",IF([1]MAIN!B223="B","MARIJUANA MICROBUSINESS",IF([1]MAIN!B223="P","MARIJUANA PRODUCT MANUFACTURER",IF([1]MAIN!B223="R","MARIJUANA RETAILER",IF([1]MAIN!B223="T","THIRD-PARTY TRANSPORTER",IF([1]MAIN!B223="X","EXISTING LICENSEE TRANSPORTER",IF([1]MAIN!B223="L","INDEPENDENT TESTING LABORATORY",IF([1]MAIN!B223="O","CRAFT MARIJUANA COOPERATIVE",IF([1]MAIN!B223="E","MARIJUANA RESEARCH FACILITY", IF([1]MAIN!B223="PMD", "OPERATOR PRE-CERT", IF([1]MAIN!B223="MD", "OPERATOR LICENSE", ""))))))))))))))</f>
        <v>COURIER PRE-CERT</v>
      </c>
      <c r="C221" s="4" t="str">
        <f>IF([1]MAIN!F223&gt;0, [1]MAIN!F223, "")</f>
        <v>NOT DISCLOSED</v>
      </c>
      <c r="D221" s="4" t="str">
        <f t="shared" si="3"/>
        <v>APPLICATION SUBMITTED</v>
      </c>
    </row>
    <row r="222" spans="1:4" x14ac:dyDescent="0.3">
      <c r="A222" s="4" t="str">
        <f>IF([1]MAIN!E224&gt;0, [1]MAIN!E224, "")</f>
        <v>BLAZR, INC.</v>
      </c>
      <c r="B222" s="4" t="str">
        <f>IF([1]MAIN!B224="C","MARIJUANA CULTIVATOR",IF([1]MAIN!B224="PD","COURIER PRE-CERT",IF([1]MAIN!B224="DO","COURIER LICENSE",IF([1]MAIN!B224="DE","DELIVERY ENDORSEMENT",IF([1]MAIN!B224="B","MARIJUANA MICROBUSINESS",IF([1]MAIN!B224="P","MARIJUANA PRODUCT MANUFACTURER",IF([1]MAIN!B224="R","MARIJUANA RETAILER",IF([1]MAIN!B224="T","THIRD-PARTY TRANSPORTER",IF([1]MAIN!B224="X","EXISTING LICENSEE TRANSPORTER",IF([1]MAIN!B224="L","INDEPENDENT TESTING LABORATORY",IF([1]MAIN!B224="O","CRAFT MARIJUANA COOPERATIVE",IF([1]MAIN!B224="E","MARIJUANA RESEARCH FACILITY", IF([1]MAIN!B224="PMD", "OPERATOR PRE-CERT", IF([1]MAIN!B224="MD", "OPERATOR LICENSE", ""))))))))))))))</f>
        <v>OPERATOR PRE-CERT</v>
      </c>
      <c r="C222" s="4" t="str">
        <f>IF([1]MAIN!F224&gt;0, [1]MAIN!F224, "")</f>
        <v>N/A</v>
      </c>
      <c r="D222" s="4" t="str">
        <f t="shared" si="3"/>
        <v>APPLICATION SUBMITTED</v>
      </c>
    </row>
    <row r="223" spans="1:4" x14ac:dyDescent="0.3">
      <c r="A223" s="4" t="str">
        <f>IF([1]MAIN!E225&gt;0, [1]MAIN!E225, "")</f>
        <v>BLOOMINATI AG, LLC</v>
      </c>
      <c r="B223" s="4" t="str">
        <f>IF([1]MAIN!B225="C","MARIJUANA CULTIVATOR",IF([1]MAIN!B225="PD","COURIER PRE-CERT",IF([1]MAIN!B225="DO","COURIER LICENSE",IF([1]MAIN!B225="DE","DELIVERY ENDORSEMENT",IF([1]MAIN!B225="B","MARIJUANA MICROBUSINESS",IF([1]MAIN!B225="P","MARIJUANA PRODUCT MANUFACTURER",IF([1]MAIN!B225="R","MARIJUANA RETAILER",IF([1]MAIN!B225="T","THIRD-PARTY TRANSPORTER",IF([1]MAIN!B225="X","EXISTING LICENSEE TRANSPORTER",IF([1]MAIN!B225="L","INDEPENDENT TESTING LABORATORY",IF([1]MAIN!B225="O","CRAFT MARIJUANA COOPERATIVE",IF([1]MAIN!B225="E","MARIJUANA RESEARCH FACILITY", IF([1]MAIN!B225="PMD", "OPERATOR PRE-CERT", IF([1]MAIN!B225="MD", "OPERATOR LICENSE", ""))))))))))))))</f>
        <v>MARIJUANA CULTIVATOR</v>
      </c>
      <c r="C223" s="4" t="str">
        <f>IF([1]MAIN!F225&gt;0, [1]MAIN!F225, "")</f>
        <v>NORTHAMPTON</v>
      </c>
      <c r="D223" s="4" t="str">
        <f t="shared" si="3"/>
        <v>APPLICATION SUBMITTED</v>
      </c>
    </row>
    <row r="224" spans="1:4" x14ac:dyDescent="0.3">
      <c r="A224" s="4" t="str">
        <f>IF([1]MAIN!E226&gt;0, [1]MAIN!E226, "")</f>
        <v>BLOOMINATI AG, LLC</v>
      </c>
      <c r="B224" s="4" t="str">
        <f>IF([1]MAIN!B226="C","MARIJUANA CULTIVATOR",IF([1]MAIN!B226="PD","COURIER PRE-CERT",IF([1]MAIN!B226="DO","COURIER LICENSE",IF([1]MAIN!B226="DE","DELIVERY ENDORSEMENT",IF([1]MAIN!B226="B","MARIJUANA MICROBUSINESS",IF([1]MAIN!B226="P","MARIJUANA PRODUCT MANUFACTURER",IF([1]MAIN!B226="R","MARIJUANA RETAILER",IF([1]MAIN!B226="T","THIRD-PARTY TRANSPORTER",IF([1]MAIN!B226="X","EXISTING LICENSEE TRANSPORTER",IF([1]MAIN!B226="L","INDEPENDENT TESTING LABORATORY",IF([1]MAIN!B226="O","CRAFT MARIJUANA COOPERATIVE",IF([1]MAIN!B226="E","MARIJUANA RESEARCH FACILITY", IF([1]MAIN!B226="PMD", "OPERATOR PRE-CERT", IF([1]MAIN!B226="MD", "OPERATOR LICENSE", ""))))))))))))))</f>
        <v>MARIJUANA PRODUCT MANUFACTURER</v>
      </c>
      <c r="C224" s="4" t="str">
        <f>IF([1]MAIN!F226&gt;0, [1]MAIN!F226, "")</f>
        <v>NORTHAMPTON</v>
      </c>
      <c r="D224" s="4" t="str">
        <f t="shared" si="3"/>
        <v>APPLICATION SUBMITTED</v>
      </c>
    </row>
    <row r="225" spans="1:4" x14ac:dyDescent="0.3">
      <c r="A225" s="4" t="str">
        <f>IF([1]MAIN!E227&gt;0, [1]MAIN!E227, "")</f>
        <v>BLOSSOM FLOWER LLC</v>
      </c>
      <c r="B225" s="4" t="str">
        <f>IF([1]MAIN!B227="C","MARIJUANA CULTIVATOR",IF([1]MAIN!B227="PD","COURIER PRE-CERT",IF([1]MAIN!B227="DO","COURIER LICENSE",IF([1]MAIN!B227="DE","DELIVERY ENDORSEMENT",IF([1]MAIN!B227="B","MARIJUANA MICROBUSINESS",IF([1]MAIN!B227="P","MARIJUANA PRODUCT MANUFACTURER",IF([1]MAIN!B227="R","MARIJUANA RETAILER",IF([1]MAIN!B227="T","THIRD-PARTY TRANSPORTER",IF([1]MAIN!B227="X","EXISTING LICENSEE TRANSPORTER",IF([1]MAIN!B227="L","INDEPENDENT TESTING LABORATORY",IF([1]MAIN!B227="O","CRAFT MARIJUANA COOPERATIVE",IF([1]MAIN!B227="E","MARIJUANA RESEARCH FACILITY", IF([1]MAIN!B227="PMD", "OPERATOR PRE-CERT", IF([1]MAIN!B227="MD", "OPERATOR LICENSE", ""))))))))))))))</f>
        <v>MARIJUANA PRODUCT MANUFACTURER</v>
      </c>
      <c r="C225" s="4" t="str">
        <f>IF([1]MAIN!F227&gt;0, [1]MAIN!F227, "")</f>
        <v>HOLYOKE</v>
      </c>
      <c r="D225" s="4" t="str">
        <f t="shared" si="3"/>
        <v>APPLICATION SUBMITTED</v>
      </c>
    </row>
    <row r="226" spans="1:4" x14ac:dyDescent="0.3">
      <c r="A226" s="4" t="str">
        <f>IF([1]MAIN!E228&gt;0, [1]MAIN!E228, "")</f>
        <v>BLOSSOM FLOWER LLC</v>
      </c>
      <c r="B226" s="4" t="str">
        <f>IF([1]MAIN!B228="C","MARIJUANA CULTIVATOR",IF([1]MAIN!B228="PD","COURIER PRE-CERT",IF([1]MAIN!B228="DO","COURIER LICENSE",IF([1]MAIN!B228="DE","DELIVERY ENDORSEMENT",IF([1]MAIN!B228="B","MARIJUANA MICROBUSINESS",IF([1]MAIN!B228="P","MARIJUANA PRODUCT MANUFACTURER",IF([1]MAIN!B228="R","MARIJUANA RETAILER",IF([1]MAIN!B228="T","THIRD-PARTY TRANSPORTER",IF([1]MAIN!B228="X","EXISTING LICENSEE TRANSPORTER",IF([1]MAIN!B228="L","INDEPENDENT TESTING LABORATORY",IF([1]MAIN!B228="O","CRAFT MARIJUANA COOPERATIVE",IF([1]MAIN!B228="E","MARIJUANA RESEARCH FACILITY", IF([1]MAIN!B228="PMD", "OPERATOR PRE-CERT", IF([1]MAIN!B228="MD", "OPERATOR LICENSE", ""))))))))))))))</f>
        <v>EXISTING LICENSEE TRANSPORTER</v>
      </c>
      <c r="C226" s="4" t="str">
        <f>IF([1]MAIN!F228&gt;0, [1]MAIN!F228, "")</f>
        <v>HOLYOKE</v>
      </c>
      <c r="D226" s="4" t="str">
        <f t="shared" si="3"/>
        <v>APPLICATION SUBMITTED</v>
      </c>
    </row>
    <row r="227" spans="1:4" x14ac:dyDescent="0.3">
      <c r="A227" s="4" t="str">
        <f>IF([1]MAIN!E229&gt;0, [1]MAIN!E229, "")</f>
        <v>BLOSSOM FLOWER, LLC</v>
      </c>
      <c r="B227" s="4" t="str">
        <f>IF([1]MAIN!B229="C","MARIJUANA CULTIVATOR",IF([1]MAIN!B229="PD","COURIER PRE-CERT",IF([1]MAIN!B229="DO","COURIER LICENSE",IF([1]MAIN!B229="DE","DELIVERY ENDORSEMENT",IF([1]MAIN!B229="B","MARIJUANA MICROBUSINESS",IF([1]MAIN!B229="P","MARIJUANA PRODUCT MANUFACTURER",IF([1]MAIN!B229="R","MARIJUANA RETAILER",IF([1]MAIN!B229="T","THIRD-PARTY TRANSPORTER",IF([1]MAIN!B229="X","EXISTING LICENSEE TRANSPORTER",IF([1]MAIN!B229="L","INDEPENDENT TESTING LABORATORY",IF([1]MAIN!B229="O","CRAFT MARIJUANA COOPERATIVE",IF([1]MAIN!B229="E","MARIJUANA RESEARCH FACILITY", IF([1]MAIN!B229="PMD", "OPERATOR PRE-CERT", IF([1]MAIN!B229="MD", "OPERATOR LICENSE", ""))))))))))))))</f>
        <v>OPERATOR LICENSE</v>
      </c>
      <c r="C227" s="4" t="str">
        <f>IF([1]MAIN!F229&gt;0, [1]MAIN!F229, "")</f>
        <v>HOLYOKE</v>
      </c>
      <c r="D227" s="4" t="str">
        <f t="shared" si="3"/>
        <v>APPLICATION SUBMITTED</v>
      </c>
    </row>
    <row r="228" spans="1:4" x14ac:dyDescent="0.3">
      <c r="A228" s="4" t="str">
        <f>IF([1]MAIN!E230&gt;0, [1]MAIN!E230, "")</f>
        <v>BLOSSOM FLOWER, LLC</v>
      </c>
      <c r="B228" s="4" t="str">
        <f>IF([1]MAIN!B230="C","MARIJUANA CULTIVATOR",IF([1]MAIN!B230="PD","COURIER PRE-CERT",IF([1]MAIN!B230="DO","COURIER LICENSE",IF([1]MAIN!B230="DE","DELIVERY ENDORSEMENT",IF([1]MAIN!B230="B","MARIJUANA MICROBUSINESS",IF([1]MAIN!B230="P","MARIJUANA PRODUCT MANUFACTURER",IF([1]MAIN!B230="R","MARIJUANA RETAILER",IF([1]MAIN!B230="T","THIRD-PARTY TRANSPORTER",IF([1]MAIN!B230="X","EXISTING LICENSEE TRANSPORTER",IF([1]MAIN!B230="L","INDEPENDENT TESTING LABORATORY",IF([1]MAIN!B230="O","CRAFT MARIJUANA COOPERATIVE",IF([1]MAIN!B230="E","MARIJUANA RESEARCH FACILITY", IF([1]MAIN!B230="PMD", "OPERATOR PRE-CERT", IF([1]MAIN!B230="MD", "OPERATOR LICENSE", ""))))))))))))))</f>
        <v>OPERATOR PRE-CERT</v>
      </c>
      <c r="C228" s="4" t="str">
        <f>IF([1]MAIN!F230&gt;0, [1]MAIN!F230, "")</f>
        <v>N/A</v>
      </c>
      <c r="D228" s="4" t="str">
        <f t="shared" si="3"/>
        <v>APPLICATION SUBMITTED</v>
      </c>
    </row>
    <row r="229" spans="1:4" x14ac:dyDescent="0.3">
      <c r="A229" s="4" t="str">
        <f>IF([1]MAIN!E231&gt;0, [1]MAIN!E231, "")</f>
        <v>BLUE COLLAR BOTANY CORP</v>
      </c>
      <c r="B229" s="4" t="str">
        <f>IF([1]MAIN!B231="C","MARIJUANA CULTIVATOR",IF([1]MAIN!B231="PD","COURIER PRE-CERT",IF([1]MAIN!B231="DO","COURIER LICENSE",IF([1]MAIN!B231="DE","DELIVERY ENDORSEMENT",IF([1]MAIN!B231="B","MARIJUANA MICROBUSINESS",IF([1]MAIN!B231="P","MARIJUANA PRODUCT MANUFACTURER",IF([1]MAIN!B231="R","MARIJUANA RETAILER",IF([1]MAIN!B231="T","THIRD-PARTY TRANSPORTER",IF([1]MAIN!B231="X","EXISTING LICENSEE TRANSPORTER",IF([1]MAIN!B231="L","INDEPENDENT TESTING LABORATORY",IF([1]MAIN!B231="O","CRAFT MARIJUANA COOPERATIVE",IF([1]MAIN!B231="E","MARIJUANA RESEARCH FACILITY", IF([1]MAIN!B231="PMD", "OPERATOR PRE-CERT", IF([1]MAIN!B231="MD", "OPERATOR LICENSE", ""))))))))))))))</f>
        <v>MARIJUANA CULTIVATOR</v>
      </c>
      <c r="C229" s="4" t="str">
        <f>IF([1]MAIN!F231&gt;0, [1]MAIN!F231, "")</f>
        <v>FITCHBURG</v>
      </c>
      <c r="D229" s="4" t="str">
        <f t="shared" si="3"/>
        <v>APPLICATION SUBMITTED</v>
      </c>
    </row>
    <row r="230" spans="1:4" x14ac:dyDescent="0.3">
      <c r="A230" s="4" t="str">
        <f>IF([1]MAIN!E232&gt;0, [1]MAIN!E232, "")</f>
        <v>BLUE COLLAR BOTANY CORP</v>
      </c>
      <c r="B230" s="4" t="str">
        <f>IF([1]MAIN!B232="C","MARIJUANA CULTIVATOR",IF([1]MAIN!B232="PD","COURIER PRE-CERT",IF([1]MAIN!B232="DO","COURIER LICENSE",IF([1]MAIN!B232="DE","DELIVERY ENDORSEMENT",IF([1]MAIN!B232="B","MARIJUANA MICROBUSINESS",IF([1]MAIN!B232="P","MARIJUANA PRODUCT MANUFACTURER",IF([1]MAIN!B232="R","MARIJUANA RETAILER",IF([1]MAIN!B232="T","THIRD-PARTY TRANSPORTER",IF([1]MAIN!B232="X","EXISTING LICENSEE TRANSPORTER",IF([1]MAIN!B232="L","INDEPENDENT TESTING LABORATORY",IF([1]MAIN!B232="O","CRAFT MARIJUANA COOPERATIVE",IF([1]MAIN!B232="E","MARIJUANA RESEARCH FACILITY", IF([1]MAIN!B232="PMD", "OPERATOR PRE-CERT", IF([1]MAIN!B232="MD", "OPERATOR LICENSE", ""))))))))))))))</f>
        <v>MARIJUANA PRODUCT MANUFACTURER</v>
      </c>
      <c r="C230" s="4" t="str">
        <f>IF([1]MAIN!F232&gt;0, [1]MAIN!F232, "")</f>
        <v>FITCHBURG</v>
      </c>
      <c r="D230" s="4" t="str">
        <f t="shared" si="3"/>
        <v>APPLICATION SUBMITTED</v>
      </c>
    </row>
    <row r="231" spans="1:4" x14ac:dyDescent="0.3">
      <c r="A231" s="4" t="str">
        <f>IF([1]MAIN!E233&gt;0, [1]MAIN!E233, "")</f>
        <v>BLUE ENTERPRISES HSMA, LLC</v>
      </c>
      <c r="B231" s="4" t="str">
        <f>IF([1]MAIN!B233="C","MARIJUANA CULTIVATOR",IF([1]MAIN!B233="PD","COURIER PRE-CERT",IF([1]MAIN!B233="DO","COURIER LICENSE",IF([1]MAIN!B233="DE","DELIVERY ENDORSEMENT",IF([1]MAIN!B233="B","MARIJUANA MICROBUSINESS",IF([1]MAIN!B233="P","MARIJUANA PRODUCT MANUFACTURER",IF([1]MAIN!B233="R","MARIJUANA RETAILER",IF([1]MAIN!B233="T","THIRD-PARTY TRANSPORTER",IF([1]MAIN!B233="X","EXISTING LICENSEE TRANSPORTER",IF([1]MAIN!B233="L","INDEPENDENT TESTING LABORATORY",IF([1]MAIN!B233="O","CRAFT MARIJUANA COOPERATIVE",IF([1]MAIN!B233="E","MARIJUANA RESEARCH FACILITY", IF([1]MAIN!B233="PMD", "OPERATOR PRE-CERT", IF([1]MAIN!B233="MD", "OPERATOR LICENSE", ""))))))))))))))</f>
        <v>MARIJUANA RETAILER</v>
      </c>
      <c r="C231" s="4" t="str">
        <f>IF([1]MAIN!F233&gt;0, [1]MAIN!F233, "")</f>
        <v>CAMBRIDGE</v>
      </c>
      <c r="D231" s="4" t="str">
        <f t="shared" si="3"/>
        <v>APPLICATION SUBMITTED</v>
      </c>
    </row>
    <row r="232" spans="1:4" x14ac:dyDescent="0.3">
      <c r="A232" s="4" t="str">
        <f>IF([1]MAIN!E234&gt;0, [1]MAIN!E234, "")</f>
        <v>BLUE FOX BRANDS, INC. FKA BUUDDA BROTHERS 90 SARGEANT STREET LLC</v>
      </c>
      <c r="B232" s="4" t="str">
        <f>IF([1]MAIN!B234="C","MARIJUANA CULTIVATOR",IF([1]MAIN!B234="PD","COURIER PRE-CERT",IF([1]MAIN!B234="DO","COURIER LICENSE",IF([1]MAIN!B234="DE","DELIVERY ENDORSEMENT",IF([1]MAIN!B234="B","MARIJUANA MICROBUSINESS",IF([1]MAIN!B234="P","MARIJUANA PRODUCT MANUFACTURER",IF([1]MAIN!B234="R","MARIJUANA RETAILER",IF([1]MAIN!B234="T","THIRD-PARTY TRANSPORTER",IF([1]MAIN!B234="X","EXISTING LICENSEE TRANSPORTER",IF([1]MAIN!B234="L","INDEPENDENT TESTING LABORATORY",IF([1]MAIN!B234="O","CRAFT MARIJUANA COOPERATIVE",IF([1]MAIN!B234="E","MARIJUANA RESEARCH FACILITY", IF([1]MAIN!B234="PMD", "OPERATOR PRE-CERT", IF([1]MAIN!B234="MD", "OPERATOR LICENSE", ""))))))))))))))</f>
        <v>MARIJUANA PRODUCT MANUFACTURER</v>
      </c>
      <c r="C232" s="4" t="str">
        <f>IF([1]MAIN!F234&gt;0, [1]MAIN!F234, "")</f>
        <v>HOLYOKE</v>
      </c>
      <c r="D232" s="4" t="str">
        <f t="shared" si="3"/>
        <v>APPLICATION SUBMITTED</v>
      </c>
    </row>
    <row r="233" spans="1:4" x14ac:dyDescent="0.3">
      <c r="A233" s="4" t="str">
        <f>IF([1]MAIN!E235&gt;0, [1]MAIN!E235, "")</f>
        <v>BLUE OAK ANGELS LLC</v>
      </c>
      <c r="B233" s="4" t="str">
        <f>IF([1]MAIN!B235="C","MARIJUANA CULTIVATOR",IF([1]MAIN!B235="PD","COURIER PRE-CERT",IF([1]MAIN!B235="DO","COURIER LICENSE",IF([1]MAIN!B235="DE","DELIVERY ENDORSEMENT",IF([1]MAIN!B235="B","MARIJUANA MICROBUSINESS",IF([1]MAIN!B235="P","MARIJUANA PRODUCT MANUFACTURER",IF([1]MAIN!B235="R","MARIJUANA RETAILER",IF([1]MAIN!B235="T","THIRD-PARTY TRANSPORTER",IF([1]MAIN!B235="X","EXISTING LICENSEE TRANSPORTER",IF([1]MAIN!B235="L","INDEPENDENT TESTING LABORATORY",IF([1]MAIN!B235="O","CRAFT MARIJUANA COOPERATIVE",IF([1]MAIN!B235="E","MARIJUANA RESEARCH FACILITY", IF([1]MAIN!B235="PMD", "OPERATOR PRE-CERT", IF([1]MAIN!B235="MD", "OPERATOR LICENSE", ""))))))))))))))</f>
        <v>MARIJUANA PRODUCT MANUFACTURER</v>
      </c>
      <c r="C233" s="4" t="str">
        <f>IF([1]MAIN!F235&gt;0, [1]MAIN!F235, "")</f>
        <v>FRAMINGHAM</v>
      </c>
      <c r="D233" s="4" t="str">
        <f t="shared" si="3"/>
        <v>APPLICATION SUBMITTED</v>
      </c>
    </row>
    <row r="234" spans="1:4" x14ac:dyDescent="0.3">
      <c r="A234" s="4" t="str">
        <f>IF([1]MAIN!E236&gt;0, [1]MAIN!E236, "")</f>
        <v>BLUE SKY ORGANICS LLC</v>
      </c>
      <c r="B234" s="4" t="str">
        <f>IF([1]MAIN!B236="C","MARIJUANA CULTIVATOR",IF([1]MAIN!B236="PD","COURIER PRE-CERT",IF([1]MAIN!B236="DO","COURIER LICENSE",IF([1]MAIN!B236="DE","DELIVERY ENDORSEMENT",IF([1]MAIN!B236="B","MARIJUANA MICROBUSINESS",IF([1]MAIN!B236="P","MARIJUANA PRODUCT MANUFACTURER",IF([1]MAIN!B236="R","MARIJUANA RETAILER",IF([1]MAIN!B236="T","THIRD-PARTY TRANSPORTER",IF([1]MAIN!B236="X","EXISTING LICENSEE TRANSPORTER",IF([1]MAIN!B236="L","INDEPENDENT TESTING LABORATORY",IF([1]MAIN!B236="O","CRAFT MARIJUANA COOPERATIVE",IF([1]MAIN!B236="E","MARIJUANA RESEARCH FACILITY", IF([1]MAIN!B236="PMD", "OPERATOR PRE-CERT", IF([1]MAIN!B236="MD", "OPERATOR LICENSE", ""))))))))))))))</f>
        <v>OPERATOR PRE-CERT</v>
      </c>
      <c r="C234" s="4" t="str">
        <f>IF([1]MAIN!F236&gt;0, [1]MAIN!F236, "")</f>
        <v>N/A</v>
      </c>
      <c r="D234" s="4" t="str">
        <f t="shared" si="3"/>
        <v>APPLICATION SUBMITTED</v>
      </c>
    </row>
    <row r="235" spans="1:4" x14ac:dyDescent="0.3">
      <c r="A235" s="4" t="str">
        <f>IF([1]MAIN!E237&gt;0, [1]MAIN!E237, "")</f>
        <v>BLUE SKY ORGANICS, LLC</v>
      </c>
      <c r="B235" s="4" t="str">
        <f>IF([1]MAIN!B237="C","MARIJUANA CULTIVATOR",IF([1]MAIN!B237="PD","COURIER PRE-CERT",IF([1]MAIN!B237="DO","COURIER LICENSE",IF([1]MAIN!B237="DE","DELIVERY ENDORSEMENT",IF([1]MAIN!B237="B","MARIJUANA MICROBUSINESS",IF([1]MAIN!B237="P","MARIJUANA PRODUCT MANUFACTURER",IF([1]MAIN!B237="R","MARIJUANA RETAILER",IF([1]MAIN!B237="T","THIRD-PARTY TRANSPORTER",IF([1]MAIN!B237="X","EXISTING LICENSEE TRANSPORTER",IF([1]MAIN!B237="L","INDEPENDENT TESTING LABORATORY",IF([1]MAIN!B237="O","CRAFT MARIJUANA COOPERATIVE",IF([1]MAIN!B237="E","MARIJUANA RESEARCH FACILITY", IF([1]MAIN!B237="PMD", "OPERATOR PRE-CERT", IF([1]MAIN!B237="MD", "OPERATOR LICENSE", ""))))))))))))))</f>
        <v>OPERATOR LICENSE</v>
      </c>
      <c r="C235" s="4" t="str">
        <f>IF([1]MAIN!F237&gt;0, [1]MAIN!F237, "")</f>
        <v>NEWTON</v>
      </c>
      <c r="D235" s="4" t="str">
        <f t="shared" si="3"/>
        <v>APPLICATION SUBMITTED</v>
      </c>
    </row>
    <row r="236" spans="1:4" x14ac:dyDescent="0.3">
      <c r="A236" s="4" t="str">
        <f>IF([1]MAIN!E238&gt;0, [1]MAIN!E238, "")</f>
        <v>BOATHOUSE STORE, LLC</v>
      </c>
      <c r="B236" s="4" t="str">
        <f>IF([1]MAIN!B238="C","MARIJUANA CULTIVATOR",IF([1]MAIN!B238="PD","COURIER PRE-CERT",IF([1]MAIN!B238="DO","COURIER LICENSE",IF([1]MAIN!B238="DE","DELIVERY ENDORSEMENT",IF([1]MAIN!B238="B","MARIJUANA MICROBUSINESS",IF([1]MAIN!B238="P","MARIJUANA PRODUCT MANUFACTURER",IF([1]MAIN!B238="R","MARIJUANA RETAILER",IF([1]MAIN!B238="T","THIRD-PARTY TRANSPORTER",IF([1]MAIN!B238="X","EXISTING LICENSEE TRANSPORTER",IF([1]MAIN!B238="L","INDEPENDENT TESTING LABORATORY",IF([1]MAIN!B238="O","CRAFT MARIJUANA COOPERATIVE",IF([1]MAIN!B238="E","MARIJUANA RESEARCH FACILITY", IF([1]MAIN!B238="PMD", "OPERATOR PRE-CERT", IF([1]MAIN!B238="MD", "OPERATOR LICENSE", ""))))))))))))))</f>
        <v>MARIJUANA RETAILER</v>
      </c>
      <c r="C236" s="4" t="str">
        <f>IF([1]MAIN!F238&gt;0, [1]MAIN!F238, "")</f>
        <v>WEBSTER</v>
      </c>
      <c r="D236" s="4" t="str">
        <f t="shared" si="3"/>
        <v>APPLICATION SUBMITTED</v>
      </c>
    </row>
    <row r="237" spans="1:4" x14ac:dyDescent="0.3">
      <c r="A237" s="4" t="str">
        <f>IF([1]MAIN!E239&gt;0, [1]MAIN!E239, "")</f>
        <v>BODELLES EDIBLES, LLC</v>
      </c>
      <c r="B237" s="4" t="str">
        <f>IF([1]MAIN!B239="C","MARIJUANA CULTIVATOR",IF([1]MAIN!B239="PD","COURIER PRE-CERT",IF([1]MAIN!B239="DO","COURIER LICENSE",IF([1]MAIN!B239="DE","DELIVERY ENDORSEMENT",IF([1]MAIN!B239="B","MARIJUANA MICROBUSINESS",IF([1]MAIN!B239="P","MARIJUANA PRODUCT MANUFACTURER",IF([1]MAIN!B239="R","MARIJUANA RETAILER",IF([1]MAIN!B239="T","THIRD-PARTY TRANSPORTER",IF([1]MAIN!B239="X","EXISTING LICENSEE TRANSPORTER",IF([1]MAIN!B239="L","INDEPENDENT TESTING LABORATORY",IF([1]MAIN!B239="O","CRAFT MARIJUANA COOPERATIVE",IF([1]MAIN!B239="E","MARIJUANA RESEARCH FACILITY", IF([1]MAIN!B239="PMD", "OPERATOR PRE-CERT", IF([1]MAIN!B239="MD", "OPERATOR LICENSE", ""))))))))))))))</f>
        <v>MARIJUANA PRODUCT MANUFACTURER</v>
      </c>
      <c r="C237" s="4" t="str">
        <f>IF([1]MAIN!F239&gt;0, [1]MAIN!F239, "")</f>
        <v>NORTHAMPTON</v>
      </c>
      <c r="D237" s="4" t="str">
        <f t="shared" si="3"/>
        <v>APPLICATION SUBMITTED</v>
      </c>
    </row>
    <row r="238" spans="1:4" x14ac:dyDescent="0.3">
      <c r="A238" s="4" t="str">
        <f>IF([1]MAIN!E240&gt;0, [1]MAIN!E240, "")</f>
        <v>BOLD COAST SOLUTIONS LLC</v>
      </c>
      <c r="B238" s="4" t="str">
        <f>IF([1]MAIN!B240="C","MARIJUANA CULTIVATOR",IF([1]MAIN!B240="PD","COURIER PRE-CERT",IF([1]MAIN!B240="DO","COURIER LICENSE",IF([1]MAIN!B240="DE","DELIVERY ENDORSEMENT",IF([1]MAIN!B240="B","MARIJUANA MICROBUSINESS",IF([1]MAIN!B240="P","MARIJUANA PRODUCT MANUFACTURER",IF([1]MAIN!B240="R","MARIJUANA RETAILER",IF([1]MAIN!B240="T","THIRD-PARTY TRANSPORTER",IF([1]MAIN!B240="X","EXISTING LICENSEE TRANSPORTER",IF([1]MAIN!B240="L","INDEPENDENT TESTING LABORATORY",IF([1]MAIN!B240="O","CRAFT MARIJUANA COOPERATIVE",IF([1]MAIN!B240="E","MARIJUANA RESEARCH FACILITY", IF([1]MAIN!B240="PMD", "OPERATOR PRE-CERT", IF([1]MAIN!B240="MD", "OPERATOR LICENSE", ""))))))))))))))</f>
        <v>MARIJUANA PRODUCT MANUFACTURER</v>
      </c>
      <c r="C238" s="4" t="str">
        <f>IF([1]MAIN!F240&gt;0, [1]MAIN!F240, "")</f>
        <v>HOLYOKE</v>
      </c>
      <c r="D238" s="4" t="str">
        <f t="shared" si="3"/>
        <v>APPLICATION SUBMITTED</v>
      </c>
    </row>
    <row r="239" spans="1:4" x14ac:dyDescent="0.3">
      <c r="A239" s="4" t="str">
        <f>IF([1]MAIN!E241&gt;0, [1]MAIN!E241, "")</f>
        <v>BOSTICA, LLC</v>
      </c>
      <c r="B239" s="4" t="str">
        <f>IF([1]MAIN!B241="C","MARIJUANA CULTIVATOR",IF([1]MAIN!B241="PD","COURIER PRE-CERT",IF([1]MAIN!B241="DO","COURIER LICENSE",IF([1]MAIN!B241="DE","DELIVERY ENDORSEMENT",IF([1]MAIN!B241="B","MARIJUANA MICROBUSINESS",IF([1]MAIN!B241="P","MARIJUANA PRODUCT MANUFACTURER",IF([1]MAIN!B241="R","MARIJUANA RETAILER",IF([1]MAIN!B241="T","THIRD-PARTY TRANSPORTER",IF([1]MAIN!B241="X","EXISTING LICENSEE TRANSPORTER",IF([1]MAIN!B241="L","INDEPENDENT TESTING LABORATORY",IF([1]MAIN!B241="O","CRAFT MARIJUANA COOPERATIVE",IF([1]MAIN!B241="E","MARIJUANA RESEARCH FACILITY", IF([1]MAIN!B241="PMD", "OPERATOR PRE-CERT", IF([1]MAIN!B241="MD", "OPERATOR LICENSE", ""))))))))))))))</f>
        <v>MARIJUANA CULTIVATOR</v>
      </c>
      <c r="C239" s="4" t="str">
        <f>IF([1]MAIN!F241&gt;0, [1]MAIN!F241, "")</f>
        <v>LYNN</v>
      </c>
      <c r="D239" s="4" t="str">
        <f t="shared" si="3"/>
        <v>APPLICATION SUBMITTED</v>
      </c>
    </row>
    <row r="240" spans="1:4" x14ac:dyDescent="0.3">
      <c r="A240" s="4" t="str">
        <f>IF([1]MAIN!E242&gt;0, [1]MAIN!E242, "")</f>
        <v>BOSTICA, LLC</v>
      </c>
      <c r="B240" s="4" t="str">
        <f>IF([1]MAIN!B242="C","MARIJUANA CULTIVATOR",IF([1]MAIN!B242="PD","COURIER PRE-CERT",IF([1]MAIN!B242="DO","COURIER LICENSE",IF([1]MAIN!B242="DE","DELIVERY ENDORSEMENT",IF([1]MAIN!B242="B","MARIJUANA MICROBUSINESS",IF([1]MAIN!B242="P","MARIJUANA PRODUCT MANUFACTURER",IF([1]MAIN!B242="R","MARIJUANA RETAILER",IF([1]MAIN!B242="T","THIRD-PARTY TRANSPORTER",IF([1]MAIN!B242="X","EXISTING LICENSEE TRANSPORTER",IF([1]MAIN!B242="L","INDEPENDENT TESTING LABORATORY",IF([1]MAIN!B242="O","CRAFT MARIJUANA COOPERATIVE",IF([1]MAIN!B242="E","MARIJUANA RESEARCH FACILITY", IF([1]MAIN!B242="PMD", "OPERATOR PRE-CERT", IF([1]MAIN!B242="MD", "OPERATOR LICENSE", ""))))))))))))))</f>
        <v>MARIJUANA PRODUCT MANUFACTURER</v>
      </c>
      <c r="C240" s="4" t="str">
        <f>IF([1]MAIN!F242&gt;0, [1]MAIN!F242, "")</f>
        <v>LYNN</v>
      </c>
      <c r="D240" s="4" t="str">
        <f t="shared" si="3"/>
        <v>APPLICATION SUBMITTED</v>
      </c>
    </row>
    <row r="241" spans="1:4" x14ac:dyDescent="0.3">
      <c r="A241" s="4" t="str">
        <f>IF([1]MAIN!E243&gt;0, [1]MAIN!E243, "")</f>
        <v>BOSTON BUD FACTORY</v>
      </c>
      <c r="B241" s="4" t="str">
        <f>IF([1]MAIN!B243="C","MARIJUANA CULTIVATOR",IF([1]MAIN!B243="PD","COURIER PRE-CERT",IF([1]MAIN!B243="DO","COURIER LICENSE",IF([1]MAIN!B243="DE","DELIVERY ENDORSEMENT",IF([1]MAIN!B243="B","MARIJUANA MICROBUSINESS",IF([1]MAIN!B243="P","MARIJUANA PRODUCT MANUFACTURER",IF([1]MAIN!B243="R","MARIJUANA RETAILER",IF([1]MAIN!B243="T","THIRD-PARTY TRANSPORTER",IF([1]MAIN!B243="X","EXISTING LICENSEE TRANSPORTER",IF([1]MAIN!B243="L","INDEPENDENT TESTING LABORATORY",IF([1]MAIN!B243="O","CRAFT MARIJUANA COOPERATIVE",IF([1]MAIN!B243="E","MARIJUANA RESEARCH FACILITY", IF([1]MAIN!B243="PMD", "OPERATOR PRE-CERT", IF([1]MAIN!B243="MD", "OPERATOR LICENSE", ""))))))))))))))</f>
        <v>COURIER PRE-CERT</v>
      </c>
      <c r="C241" s="4" t="str">
        <f>IF([1]MAIN!F243&gt;0, [1]MAIN!F243, "")</f>
        <v>NOT DISCLOSED</v>
      </c>
      <c r="D241" s="4" t="str">
        <f t="shared" si="3"/>
        <v>APPLICATION SUBMITTED</v>
      </c>
    </row>
    <row r="242" spans="1:4" x14ac:dyDescent="0.3">
      <c r="A242" s="4" t="str">
        <f>IF([1]MAIN!E244&gt;0, [1]MAIN!E244, "")</f>
        <v>BOSTON BUD FACTORY INC</v>
      </c>
      <c r="B242" s="4" t="str">
        <f>IF([1]MAIN!B244="C","MARIJUANA CULTIVATOR",IF([1]MAIN!B244="PD","COURIER PRE-CERT",IF([1]MAIN!B244="DO","COURIER LICENSE",IF([1]MAIN!B244="DE","DELIVERY ENDORSEMENT",IF([1]MAIN!B244="B","MARIJUANA MICROBUSINESS",IF([1]MAIN!B244="P","MARIJUANA PRODUCT MANUFACTURER",IF([1]MAIN!B244="R","MARIJUANA RETAILER",IF([1]MAIN!B244="T","THIRD-PARTY TRANSPORTER",IF([1]MAIN!B244="X","EXISTING LICENSEE TRANSPORTER",IF([1]MAIN!B244="L","INDEPENDENT TESTING LABORATORY",IF([1]MAIN!B244="O","CRAFT MARIJUANA COOPERATIVE",IF([1]MAIN!B244="E","MARIJUANA RESEARCH FACILITY", IF([1]MAIN!B244="PMD", "OPERATOR PRE-CERT", IF([1]MAIN!B244="MD", "OPERATOR LICENSE", ""))))))))))))))</f>
        <v>MARIJUANA RETAILER</v>
      </c>
      <c r="C242" s="4" t="str">
        <f>IF([1]MAIN!F244&gt;0, [1]MAIN!F244, "")</f>
        <v>HOLYOKE</v>
      </c>
      <c r="D242" s="4" t="str">
        <f t="shared" si="3"/>
        <v>APPLICATION SUBMITTED</v>
      </c>
    </row>
    <row r="243" spans="1:4" x14ac:dyDescent="0.3">
      <c r="A243" s="4" t="str">
        <f>IF([1]MAIN!E245&gt;0, [1]MAIN!E245, "")</f>
        <v>BOSTON BUD FACTORY INC</v>
      </c>
      <c r="B243" s="4" t="str">
        <f>IF([1]MAIN!B245="C","MARIJUANA CULTIVATOR",IF([1]MAIN!B245="PD","COURIER PRE-CERT",IF([1]MAIN!B245="DO","COURIER LICENSE",IF([1]MAIN!B245="DE","DELIVERY ENDORSEMENT",IF([1]MAIN!B245="B","MARIJUANA MICROBUSINESS",IF([1]MAIN!B245="P","MARIJUANA PRODUCT MANUFACTURER",IF([1]MAIN!B245="R","MARIJUANA RETAILER",IF([1]MAIN!B245="T","THIRD-PARTY TRANSPORTER",IF([1]MAIN!B245="X","EXISTING LICENSEE TRANSPORTER",IF([1]MAIN!B245="L","INDEPENDENT TESTING LABORATORY",IF([1]MAIN!B245="O","CRAFT MARIJUANA COOPERATIVE",IF([1]MAIN!B245="E","MARIJUANA RESEARCH FACILITY", IF([1]MAIN!B245="PMD", "OPERATOR PRE-CERT", IF([1]MAIN!B245="MD", "OPERATOR LICENSE", ""))))))))))))))</f>
        <v>MARIJUANA PRODUCT MANUFACTURER</v>
      </c>
      <c r="C243" s="4" t="str">
        <f>IF([1]MAIN!F245&gt;0, [1]MAIN!F245, "")</f>
        <v>HOLYOKE</v>
      </c>
      <c r="D243" s="4" t="str">
        <f t="shared" si="3"/>
        <v>APPLICATION SUBMITTED</v>
      </c>
    </row>
    <row r="244" spans="1:4" x14ac:dyDescent="0.3">
      <c r="A244" s="4" t="str">
        <f>IF([1]MAIN!E246&gt;0, [1]MAIN!E246, "")</f>
        <v>BOSTON BUD RUNNERS LLC</v>
      </c>
      <c r="B244" s="4" t="str">
        <f>IF([1]MAIN!B246="C","MARIJUANA CULTIVATOR",IF([1]MAIN!B246="PD","COURIER PRE-CERT",IF([1]MAIN!B246="DO","COURIER LICENSE",IF([1]MAIN!B246="DE","DELIVERY ENDORSEMENT",IF([1]MAIN!B246="B","MARIJUANA MICROBUSINESS",IF([1]MAIN!B246="P","MARIJUANA PRODUCT MANUFACTURER",IF([1]MAIN!B246="R","MARIJUANA RETAILER",IF([1]MAIN!B246="T","THIRD-PARTY TRANSPORTER",IF([1]MAIN!B246="X","EXISTING LICENSEE TRANSPORTER",IF([1]MAIN!B246="L","INDEPENDENT TESTING LABORATORY",IF([1]MAIN!B246="O","CRAFT MARIJUANA COOPERATIVE",IF([1]MAIN!B246="E","MARIJUANA RESEARCH FACILITY", IF([1]MAIN!B246="PMD", "OPERATOR PRE-CERT", IF([1]MAIN!B246="MD", "OPERATOR LICENSE", ""))))))))))))))</f>
        <v>OPERATOR PRE-CERT</v>
      </c>
      <c r="C244" s="4" t="str">
        <f>IF([1]MAIN!F246&gt;0, [1]MAIN!F246, "")</f>
        <v>N/A</v>
      </c>
      <c r="D244" s="4" t="str">
        <f t="shared" si="3"/>
        <v>APPLICATION SUBMITTED</v>
      </c>
    </row>
    <row r="245" spans="1:4" x14ac:dyDescent="0.3">
      <c r="A245" s="4" t="str">
        <f>IF([1]MAIN!E247&gt;0, [1]MAIN!E247, "")</f>
        <v>BOSTON BUD RUNNERS LLC</v>
      </c>
      <c r="B245" s="4" t="str">
        <f>IF([1]MAIN!B247="C","MARIJUANA CULTIVATOR",IF([1]MAIN!B247="PD","COURIER PRE-CERT",IF([1]MAIN!B247="DO","COURIER LICENSE",IF([1]MAIN!B247="DE","DELIVERY ENDORSEMENT",IF([1]MAIN!B247="B","MARIJUANA MICROBUSINESS",IF([1]MAIN!B247="P","MARIJUANA PRODUCT MANUFACTURER",IF([1]MAIN!B247="R","MARIJUANA RETAILER",IF([1]MAIN!B247="T","THIRD-PARTY TRANSPORTER",IF([1]MAIN!B247="X","EXISTING LICENSEE TRANSPORTER",IF([1]MAIN!B247="L","INDEPENDENT TESTING LABORATORY",IF([1]MAIN!B247="O","CRAFT MARIJUANA COOPERATIVE",IF([1]MAIN!B247="E","MARIJUANA RESEARCH FACILITY", IF([1]MAIN!B247="PMD", "OPERATOR PRE-CERT", IF([1]MAIN!B247="MD", "OPERATOR LICENSE", ""))))))))))))))</f>
        <v>OPERATOR LICENSE</v>
      </c>
      <c r="C245" s="4" t="str">
        <f>IF([1]MAIN!F247&gt;0, [1]MAIN!F247, "")</f>
        <v>SALEM</v>
      </c>
      <c r="D245" s="4" t="str">
        <f t="shared" si="3"/>
        <v>APPLICATION SUBMITTED</v>
      </c>
    </row>
    <row r="246" spans="1:4" x14ac:dyDescent="0.3">
      <c r="A246" s="4" t="str">
        <f>IF([1]MAIN!E248&gt;0, [1]MAIN!E248, "")</f>
        <v>BOSTON ONE DELIVERY LIMITED PARTNERSHIP</v>
      </c>
      <c r="B246" s="4" t="str">
        <f>IF([1]MAIN!B248="C","MARIJUANA CULTIVATOR",IF([1]MAIN!B248="PD","COURIER PRE-CERT",IF([1]MAIN!B248="DO","COURIER LICENSE",IF([1]MAIN!B248="DE","DELIVERY ENDORSEMENT",IF([1]MAIN!B248="B","MARIJUANA MICROBUSINESS",IF([1]MAIN!B248="P","MARIJUANA PRODUCT MANUFACTURER",IF([1]MAIN!B248="R","MARIJUANA RETAILER",IF([1]MAIN!B248="T","THIRD-PARTY TRANSPORTER",IF([1]MAIN!B248="X","EXISTING LICENSEE TRANSPORTER",IF([1]MAIN!B248="L","INDEPENDENT TESTING LABORATORY",IF([1]MAIN!B248="O","CRAFT MARIJUANA COOPERATIVE",IF([1]MAIN!B248="E","MARIJUANA RESEARCH FACILITY", IF([1]MAIN!B248="PMD", "OPERATOR PRE-CERT", IF([1]MAIN!B248="MD", "OPERATOR LICENSE", ""))))))))))))))</f>
        <v>OPERATOR PRE-CERT</v>
      </c>
      <c r="C246" s="4" t="str">
        <f>IF([1]MAIN!F248&gt;0, [1]MAIN!F248, "")</f>
        <v>N/A</v>
      </c>
      <c r="D246" s="4" t="str">
        <f t="shared" si="3"/>
        <v>APPLICATION SUBMITTED</v>
      </c>
    </row>
    <row r="247" spans="1:4" x14ac:dyDescent="0.3">
      <c r="A247" s="4" t="str">
        <f>IF([1]MAIN!E249&gt;0, [1]MAIN!E249, "")</f>
        <v>BOTANICA, LLC</v>
      </c>
      <c r="B247" s="4" t="str">
        <f>IF([1]MAIN!B249="C","MARIJUANA CULTIVATOR",IF([1]MAIN!B249="PD","COURIER PRE-CERT",IF([1]MAIN!B249="DO","COURIER LICENSE",IF([1]MAIN!B249="DE","DELIVERY ENDORSEMENT",IF([1]MAIN!B249="B","MARIJUANA MICROBUSINESS",IF([1]MAIN!B249="P","MARIJUANA PRODUCT MANUFACTURER",IF([1]MAIN!B249="R","MARIJUANA RETAILER",IF([1]MAIN!B249="T","THIRD-PARTY TRANSPORTER",IF([1]MAIN!B249="X","EXISTING LICENSEE TRANSPORTER",IF([1]MAIN!B249="L","INDEPENDENT TESTING LABORATORY",IF([1]MAIN!B249="O","CRAFT MARIJUANA COOPERATIVE",IF([1]MAIN!B249="E","MARIJUANA RESEARCH FACILITY", IF([1]MAIN!B249="PMD", "OPERATOR PRE-CERT", IF([1]MAIN!B249="MD", "OPERATOR LICENSE", ""))))))))))))))</f>
        <v>MARIJUANA RETAILER</v>
      </c>
      <c r="C247" s="4" t="str">
        <f>IF([1]MAIN!F249&gt;0, [1]MAIN!F249, "")</f>
        <v>SOMERVILLE</v>
      </c>
      <c r="D247" s="4" t="str">
        <f t="shared" si="3"/>
        <v>APPLICATION SUBMITTED</v>
      </c>
    </row>
    <row r="248" spans="1:4" x14ac:dyDescent="0.3">
      <c r="A248" s="4" t="str">
        <f>IF([1]MAIN!E250&gt;0, [1]MAIN!E250, "")</f>
        <v>BOUFFEE, INC</v>
      </c>
      <c r="B248" s="4" t="str">
        <f>IF([1]MAIN!B250="C","MARIJUANA CULTIVATOR",IF([1]MAIN!B250="PD","COURIER PRE-CERT",IF([1]MAIN!B250="DO","COURIER LICENSE",IF([1]MAIN!B250="DE","DELIVERY ENDORSEMENT",IF([1]MAIN!B250="B","MARIJUANA MICROBUSINESS",IF([1]MAIN!B250="P","MARIJUANA PRODUCT MANUFACTURER",IF([1]MAIN!B250="R","MARIJUANA RETAILER",IF([1]MAIN!B250="T","THIRD-PARTY TRANSPORTER",IF([1]MAIN!B250="X","EXISTING LICENSEE TRANSPORTER",IF([1]MAIN!B250="L","INDEPENDENT TESTING LABORATORY",IF([1]MAIN!B250="O","CRAFT MARIJUANA COOPERATIVE",IF([1]MAIN!B250="E","MARIJUANA RESEARCH FACILITY", IF([1]MAIN!B250="PMD", "OPERATOR PRE-CERT", IF([1]MAIN!B250="MD", "OPERATOR LICENSE", ""))))))))))))))</f>
        <v>COURIER PRE-CERT</v>
      </c>
      <c r="C248" s="4" t="str">
        <f>IF([1]MAIN!F250&gt;0, [1]MAIN!F250, "")</f>
        <v>NOT DISCLOSED</v>
      </c>
      <c r="D248" s="4" t="str">
        <f t="shared" si="3"/>
        <v>APPLICATION SUBMITTED</v>
      </c>
    </row>
    <row r="249" spans="1:4" x14ac:dyDescent="0.3">
      <c r="A249" s="4" t="str">
        <f>IF([1]MAIN!E251&gt;0, [1]MAIN!E251, "")</f>
        <v>BOUFFEE, INC</v>
      </c>
      <c r="B249" s="4" t="str">
        <f>IF([1]MAIN!B251="C","MARIJUANA CULTIVATOR",IF([1]MAIN!B251="PD","COURIER PRE-CERT",IF([1]MAIN!B251="DO","COURIER LICENSE",IF([1]MAIN!B251="DE","DELIVERY ENDORSEMENT",IF([1]MAIN!B251="B","MARIJUANA MICROBUSINESS",IF([1]MAIN!B251="P","MARIJUANA PRODUCT MANUFACTURER",IF([1]MAIN!B251="R","MARIJUANA RETAILER",IF([1]MAIN!B251="T","THIRD-PARTY TRANSPORTER",IF([1]MAIN!B251="X","EXISTING LICENSEE TRANSPORTER",IF([1]MAIN!B251="L","INDEPENDENT TESTING LABORATORY",IF([1]MAIN!B251="O","CRAFT MARIJUANA COOPERATIVE",IF([1]MAIN!B251="E","MARIJUANA RESEARCH FACILITY", IF([1]MAIN!B251="PMD", "OPERATOR PRE-CERT", IF([1]MAIN!B251="MD", "OPERATOR LICENSE", ""))))))))))))))</f>
        <v>OPERATOR PRE-CERT</v>
      </c>
      <c r="C249" s="4" t="str">
        <f>IF([1]MAIN!F251&gt;0, [1]MAIN!F251, "")</f>
        <v>N/A</v>
      </c>
      <c r="D249" s="4" t="str">
        <f t="shared" si="3"/>
        <v>APPLICATION SUBMITTED</v>
      </c>
    </row>
    <row r="250" spans="1:4" x14ac:dyDescent="0.3">
      <c r="A250" s="4" t="str">
        <f>IF([1]MAIN!E252&gt;0, [1]MAIN!E252, "")</f>
        <v>BRACTS &amp; PISTILS, LLC</v>
      </c>
      <c r="B250" s="4" t="str">
        <f>IF([1]MAIN!B252="C","MARIJUANA CULTIVATOR",IF([1]MAIN!B252="PD","COURIER PRE-CERT",IF([1]MAIN!B252="DO","COURIER LICENSE",IF([1]MAIN!B252="DE","DELIVERY ENDORSEMENT",IF([1]MAIN!B252="B","MARIJUANA MICROBUSINESS",IF([1]MAIN!B252="P","MARIJUANA PRODUCT MANUFACTURER",IF([1]MAIN!B252="R","MARIJUANA RETAILER",IF([1]MAIN!B252="T","THIRD-PARTY TRANSPORTER",IF([1]MAIN!B252="X","EXISTING LICENSEE TRANSPORTER",IF([1]MAIN!B252="L","INDEPENDENT TESTING LABORATORY",IF([1]MAIN!B252="O","CRAFT MARIJUANA COOPERATIVE",IF([1]MAIN!B252="E","MARIJUANA RESEARCH FACILITY", IF([1]MAIN!B252="PMD", "OPERATOR PRE-CERT", IF([1]MAIN!B252="MD", "OPERATOR LICENSE", ""))))))))))))))</f>
        <v>COURIER LICENSE</v>
      </c>
      <c r="C250" s="4" t="str">
        <f>IF([1]MAIN!F252&gt;0, [1]MAIN!F252, "")</f>
        <v>TAUNTON</v>
      </c>
      <c r="D250" s="4" t="str">
        <f t="shared" si="3"/>
        <v>APPLICATION SUBMITTED</v>
      </c>
    </row>
    <row r="251" spans="1:4" x14ac:dyDescent="0.3">
      <c r="A251" s="4" t="str">
        <f>IF([1]MAIN!E253&gt;0, [1]MAIN!E253, "")</f>
        <v>BRACTS &amp; PISTILS, LLC</v>
      </c>
      <c r="B251" s="4" t="str">
        <f>IF([1]MAIN!B253="C","MARIJUANA CULTIVATOR",IF([1]MAIN!B253="PD","COURIER PRE-CERT",IF([1]MAIN!B253="DO","COURIER LICENSE",IF([1]MAIN!B253="DE","DELIVERY ENDORSEMENT",IF([1]MAIN!B253="B","MARIJUANA MICROBUSINESS",IF([1]MAIN!B253="P","MARIJUANA PRODUCT MANUFACTURER",IF([1]MAIN!B253="R","MARIJUANA RETAILER",IF([1]MAIN!B253="T","THIRD-PARTY TRANSPORTER",IF([1]MAIN!B253="X","EXISTING LICENSEE TRANSPORTER",IF([1]MAIN!B253="L","INDEPENDENT TESTING LABORATORY",IF([1]MAIN!B253="O","CRAFT MARIJUANA COOPERATIVE",IF([1]MAIN!B253="E","MARIJUANA RESEARCH FACILITY", IF([1]MAIN!B253="PMD", "OPERATOR PRE-CERT", IF([1]MAIN!B253="MD", "OPERATOR LICENSE", ""))))))))))))))</f>
        <v>COURIER PRE-CERT</v>
      </c>
      <c r="C251" s="4" t="str">
        <f>IF([1]MAIN!F253&gt;0, [1]MAIN!F253, "")</f>
        <v>NOT DISCLOSED</v>
      </c>
      <c r="D251" s="4" t="str">
        <f t="shared" si="3"/>
        <v>APPLICATION SUBMITTED</v>
      </c>
    </row>
    <row r="252" spans="1:4" x14ac:dyDescent="0.3">
      <c r="A252" s="4" t="str">
        <f>IF([1]MAIN!E254&gt;0, [1]MAIN!E254, "")</f>
        <v>BRED GENETICS LLC</v>
      </c>
      <c r="B252" s="4" t="str">
        <f>IF([1]MAIN!B254="C","MARIJUANA CULTIVATOR",IF([1]MAIN!B254="PD","COURIER PRE-CERT",IF([1]MAIN!B254="DO","COURIER LICENSE",IF([1]MAIN!B254="DE","DELIVERY ENDORSEMENT",IF([1]MAIN!B254="B","MARIJUANA MICROBUSINESS",IF([1]MAIN!B254="P","MARIJUANA PRODUCT MANUFACTURER",IF([1]MAIN!B254="R","MARIJUANA RETAILER",IF([1]MAIN!B254="T","THIRD-PARTY TRANSPORTER",IF([1]MAIN!B254="X","EXISTING LICENSEE TRANSPORTER",IF([1]MAIN!B254="L","INDEPENDENT TESTING LABORATORY",IF([1]MAIN!B254="O","CRAFT MARIJUANA COOPERATIVE",IF([1]MAIN!B254="E","MARIJUANA RESEARCH FACILITY", IF([1]MAIN!B254="PMD", "OPERATOR PRE-CERT", IF([1]MAIN!B254="MD", "OPERATOR LICENSE", ""))))))))))))))</f>
        <v>MARIJUANA CULTIVATOR</v>
      </c>
      <c r="C252" s="4" t="str">
        <f>IF([1]MAIN!F254&gt;0, [1]MAIN!F254, "")</f>
        <v>COLRAIN</v>
      </c>
      <c r="D252" s="4" t="str">
        <f t="shared" si="3"/>
        <v>APPLICATION SUBMITTED</v>
      </c>
    </row>
    <row r="253" spans="1:4" x14ac:dyDescent="0.3">
      <c r="A253" s="4" t="str">
        <f>IF([1]MAIN!E255&gt;0, [1]MAIN!E255, "")</f>
        <v>BRIARLEAF, LLC</v>
      </c>
      <c r="B253" s="4" t="str">
        <f>IF([1]MAIN!B255="C","MARIJUANA CULTIVATOR",IF([1]MAIN!B255="PD","COURIER PRE-CERT",IF([1]MAIN!B255="DO","COURIER LICENSE",IF([1]MAIN!B255="DE","DELIVERY ENDORSEMENT",IF([1]MAIN!B255="B","MARIJUANA MICROBUSINESS",IF([1]MAIN!B255="P","MARIJUANA PRODUCT MANUFACTURER",IF([1]MAIN!B255="R","MARIJUANA RETAILER",IF([1]MAIN!B255="T","THIRD-PARTY TRANSPORTER",IF([1]MAIN!B255="X","EXISTING LICENSEE TRANSPORTER",IF([1]MAIN!B255="L","INDEPENDENT TESTING LABORATORY",IF([1]MAIN!B255="O","CRAFT MARIJUANA COOPERATIVE",IF([1]MAIN!B255="E","MARIJUANA RESEARCH FACILITY", IF([1]MAIN!B255="PMD", "OPERATOR PRE-CERT", IF([1]MAIN!B255="MD", "OPERATOR LICENSE", ""))))))))))))))</f>
        <v>MARIJUANA CULTIVATOR</v>
      </c>
      <c r="C253" s="4" t="str">
        <f>IF([1]MAIN!F255&gt;0, [1]MAIN!F255, "")</f>
        <v>ATTLEBORO</v>
      </c>
      <c r="D253" s="4" t="str">
        <f t="shared" si="3"/>
        <v>APPLICATION SUBMITTED</v>
      </c>
    </row>
    <row r="254" spans="1:4" x14ac:dyDescent="0.3">
      <c r="A254" s="4" t="str">
        <f>IF([1]MAIN!E256&gt;0, [1]MAIN!E256, "")</f>
        <v>BRIARLEAF, LLC</v>
      </c>
      <c r="B254" s="4" t="str">
        <f>IF([1]MAIN!B256="C","MARIJUANA CULTIVATOR",IF([1]MAIN!B256="PD","COURIER PRE-CERT",IF([1]MAIN!B256="DO","COURIER LICENSE",IF([1]MAIN!B256="DE","DELIVERY ENDORSEMENT",IF([1]MAIN!B256="B","MARIJUANA MICROBUSINESS",IF([1]MAIN!B256="P","MARIJUANA PRODUCT MANUFACTURER",IF([1]MAIN!B256="R","MARIJUANA RETAILER",IF([1]MAIN!B256="T","THIRD-PARTY TRANSPORTER",IF([1]MAIN!B256="X","EXISTING LICENSEE TRANSPORTER",IF([1]MAIN!B256="L","INDEPENDENT TESTING LABORATORY",IF([1]MAIN!B256="O","CRAFT MARIJUANA COOPERATIVE",IF([1]MAIN!B256="E","MARIJUANA RESEARCH FACILITY", IF([1]MAIN!B256="PMD", "OPERATOR PRE-CERT", IF([1]MAIN!B256="MD", "OPERATOR LICENSE", ""))))))))))))))</f>
        <v>MARIJUANA PRODUCT MANUFACTURER</v>
      </c>
      <c r="C254" s="4" t="str">
        <f>IF([1]MAIN!F256&gt;0, [1]MAIN!F256, "")</f>
        <v>ATTLEBORO</v>
      </c>
      <c r="D254" s="4" t="str">
        <f t="shared" si="3"/>
        <v>APPLICATION SUBMITTED</v>
      </c>
    </row>
    <row r="255" spans="1:4" x14ac:dyDescent="0.3">
      <c r="A255" s="4" t="str">
        <f>IF([1]MAIN!E257&gt;0, [1]MAIN!E257, "")</f>
        <v>BRIDGE TRANSPORT AND LOGISTIC, INC</v>
      </c>
      <c r="B255" s="4" t="str">
        <f>IF([1]MAIN!B257="C","MARIJUANA CULTIVATOR",IF([1]MAIN!B257="PD","COURIER PRE-CERT",IF([1]MAIN!B257="DO","COURIER LICENSE",IF([1]MAIN!B257="DE","DELIVERY ENDORSEMENT",IF([1]MAIN!B257="B","MARIJUANA MICROBUSINESS",IF([1]MAIN!B257="P","MARIJUANA PRODUCT MANUFACTURER",IF([1]MAIN!B257="R","MARIJUANA RETAILER",IF([1]MAIN!B257="T","THIRD-PARTY TRANSPORTER",IF([1]MAIN!B257="X","EXISTING LICENSEE TRANSPORTER",IF([1]MAIN!B257="L","INDEPENDENT TESTING LABORATORY",IF([1]MAIN!B257="O","CRAFT MARIJUANA COOPERATIVE",IF([1]MAIN!B257="E","MARIJUANA RESEARCH FACILITY", IF([1]MAIN!B257="PMD", "OPERATOR PRE-CERT", IF([1]MAIN!B257="MD", "OPERATOR LICENSE", ""))))))))))))))</f>
        <v>THIRD-PARTY TRANSPORTER</v>
      </c>
      <c r="C255" s="4" t="str">
        <f>IF([1]MAIN!F257&gt;0, [1]MAIN!F257, "")</f>
        <v>SEEKONK</v>
      </c>
      <c r="D255" s="4" t="str">
        <f t="shared" si="3"/>
        <v>APPLICATION SUBMITTED</v>
      </c>
    </row>
    <row r="256" spans="1:4" x14ac:dyDescent="0.3">
      <c r="A256" s="4" t="str">
        <f>IF([1]MAIN!E258&gt;0, [1]MAIN!E258, "")</f>
        <v>BTE, INC.</v>
      </c>
      <c r="B256" s="4" t="str">
        <f>IF([1]MAIN!B258="C","MARIJUANA CULTIVATOR",IF([1]MAIN!B258="PD","COURIER PRE-CERT",IF([1]MAIN!B258="DO","COURIER LICENSE",IF([1]MAIN!B258="DE","DELIVERY ENDORSEMENT",IF([1]MAIN!B258="B","MARIJUANA MICROBUSINESS",IF([1]MAIN!B258="P","MARIJUANA PRODUCT MANUFACTURER",IF([1]MAIN!B258="R","MARIJUANA RETAILER",IF([1]MAIN!B258="T","THIRD-PARTY TRANSPORTER",IF([1]MAIN!B258="X","EXISTING LICENSEE TRANSPORTER",IF([1]MAIN!B258="L","INDEPENDENT TESTING LABORATORY",IF([1]MAIN!B258="O","CRAFT MARIJUANA COOPERATIVE",IF([1]MAIN!B258="E","MARIJUANA RESEARCH FACILITY", IF([1]MAIN!B258="PMD", "OPERATOR PRE-CERT", IF([1]MAIN!B258="MD", "OPERATOR LICENSE", ""))))))))))))))</f>
        <v>MARIJUANA CULTIVATOR</v>
      </c>
      <c r="C256" s="4" t="str">
        <f>IF([1]MAIN!F258&gt;0, [1]MAIN!F258, "")</f>
        <v>PLAINFIELD</v>
      </c>
      <c r="D256" s="4" t="str">
        <f t="shared" si="3"/>
        <v>APPLICATION SUBMITTED</v>
      </c>
    </row>
    <row r="257" spans="1:4" x14ac:dyDescent="0.3">
      <c r="A257" s="4" t="str">
        <f>IF([1]MAIN!E259&gt;0, [1]MAIN!E259, "")</f>
        <v>BUD &amp; MARY'S CULTIVATION, INC.</v>
      </c>
      <c r="B257" s="4" t="str">
        <f>IF([1]MAIN!B259="C","MARIJUANA CULTIVATOR",IF([1]MAIN!B259="PD","COURIER PRE-CERT",IF([1]MAIN!B259="DO","COURIER LICENSE",IF([1]MAIN!B259="DE","DELIVERY ENDORSEMENT",IF([1]MAIN!B259="B","MARIJUANA MICROBUSINESS",IF([1]MAIN!B259="P","MARIJUANA PRODUCT MANUFACTURER",IF([1]MAIN!B259="R","MARIJUANA RETAILER",IF([1]MAIN!B259="T","THIRD-PARTY TRANSPORTER",IF([1]MAIN!B259="X","EXISTING LICENSEE TRANSPORTER",IF([1]MAIN!B259="L","INDEPENDENT TESTING LABORATORY",IF([1]MAIN!B259="O","CRAFT MARIJUANA COOPERATIVE",IF([1]MAIN!B259="E","MARIJUANA RESEARCH FACILITY", IF([1]MAIN!B259="PMD", "OPERATOR PRE-CERT", IF([1]MAIN!B259="MD", "OPERATOR LICENSE", ""))))))))))))))</f>
        <v>MARIJUANA CULTIVATOR</v>
      </c>
      <c r="C257" s="4" t="str">
        <f>IF([1]MAIN!F259&gt;0, [1]MAIN!F259, "")</f>
        <v>BELLINGHAM</v>
      </c>
      <c r="D257" s="4" t="str">
        <f t="shared" si="3"/>
        <v>APPLICATION SUBMITTED</v>
      </c>
    </row>
    <row r="258" spans="1:4" x14ac:dyDescent="0.3">
      <c r="A258" s="4" t="str">
        <f>IF([1]MAIN!E260&gt;0, [1]MAIN!E260, "")</f>
        <v>BUD BUS, INC</v>
      </c>
      <c r="B258" s="4" t="str">
        <f>IF([1]MAIN!B260="C","MARIJUANA CULTIVATOR",IF([1]MAIN!B260="PD","COURIER PRE-CERT",IF([1]MAIN!B260="DO","COURIER LICENSE",IF([1]MAIN!B260="DE","DELIVERY ENDORSEMENT",IF([1]MAIN!B260="B","MARIJUANA MICROBUSINESS",IF([1]MAIN!B260="P","MARIJUANA PRODUCT MANUFACTURER",IF([1]MAIN!B260="R","MARIJUANA RETAILER",IF([1]MAIN!B260="T","THIRD-PARTY TRANSPORTER",IF([1]MAIN!B260="X","EXISTING LICENSEE TRANSPORTER",IF([1]MAIN!B260="L","INDEPENDENT TESTING LABORATORY",IF([1]MAIN!B260="O","CRAFT MARIJUANA COOPERATIVE",IF([1]MAIN!B260="E","MARIJUANA RESEARCH FACILITY", IF([1]MAIN!B260="PMD", "OPERATOR PRE-CERT", IF([1]MAIN!B260="MD", "OPERATOR LICENSE", ""))))))))))))))</f>
        <v>OPERATOR LICENSE</v>
      </c>
      <c r="C258" s="4" t="str">
        <f>IF([1]MAIN!F260&gt;0, [1]MAIN!F260, "")</f>
        <v>BELLINGHAM</v>
      </c>
      <c r="D258" s="4" t="str">
        <f t="shared" si="3"/>
        <v>APPLICATION SUBMITTED</v>
      </c>
    </row>
    <row r="259" spans="1:4" x14ac:dyDescent="0.3">
      <c r="A259" s="4" t="str">
        <f>IF([1]MAIN!E261&gt;0, [1]MAIN!E261, "")</f>
        <v>BUD BUS, INC</v>
      </c>
      <c r="B259" s="4" t="str">
        <f>IF([1]MAIN!B261="C","MARIJUANA CULTIVATOR",IF([1]MAIN!B261="PD","COURIER PRE-CERT",IF([1]MAIN!B261="DO","COURIER LICENSE",IF([1]MAIN!B261="DE","DELIVERY ENDORSEMENT",IF([1]MAIN!B261="B","MARIJUANA MICROBUSINESS",IF([1]MAIN!B261="P","MARIJUANA PRODUCT MANUFACTURER",IF([1]MAIN!B261="R","MARIJUANA RETAILER",IF([1]MAIN!B261="T","THIRD-PARTY TRANSPORTER",IF([1]MAIN!B261="X","EXISTING LICENSEE TRANSPORTER",IF([1]MAIN!B261="L","INDEPENDENT TESTING LABORATORY",IF([1]MAIN!B261="O","CRAFT MARIJUANA COOPERATIVE",IF([1]MAIN!B261="E","MARIJUANA RESEARCH FACILITY", IF([1]MAIN!B261="PMD", "OPERATOR PRE-CERT", IF([1]MAIN!B261="MD", "OPERATOR LICENSE", ""))))))))))))))</f>
        <v>OPERATOR PRE-CERT</v>
      </c>
      <c r="C259" s="4" t="str">
        <f>IF([1]MAIN!F261&gt;0, [1]MAIN!F261, "")</f>
        <v>N/A</v>
      </c>
      <c r="D259" s="4" t="str">
        <f t="shared" si="3"/>
        <v>APPLICATION SUBMITTED</v>
      </c>
    </row>
    <row r="260" spans="1:4" x14ac:dyDescent="0.3">
      <c r="A260" s="4" t="str">
        <f>IF([1]MAIN!E262&gt;0, [1]MAIN!E262, "")</f>
        <v>BUDDAWOMAN LIMITED</v>
      </c>
      <c r="B260" s="4" t="str">
        <f>IF([1]MAIN!B262="C","MARIJUANA CULTIVATOR",IF([1]MAIN!B262="PD","COURIER PRE-CERT",IF([1]MAIN!B262="DO","COURIER LICENSE",IF([1]MAIN!B262="DE","DELIVERY ENDORSEMENT",IF([1]MAIN!B262="B","MARIJUANA MICROBUSINESS",IF([1]MAIN!B262="P","MARIJUANA PRODUCT MANUFACTURER",IF([1]MAIN!B262="R","MARIJUANA RETAILER",IF([1]MAIN!B262="T","THIRD-PARTY TRANSPORTER",IF([1]MAIN!B262="X","EXISTING LICENSEE TRANSPORTER",IF([1]MAIN!B262="L","INDEPENDENT TESTING LABORATORY",IF([1]MAIN!B262="O","CRAFT MARIJUANA COOPERATIVE",IF([1]MAIN!B262="E","MARIJUANA RESEARCH FACILITY", IF([1]MAIN!B262="PMD", "OPERATOR PRE-CERT", IF([1]MAIN!B262="MD", "OPERATOR LICENSE", ""))))))))))))))</f>
        <v>COURIER PRE-CERT</v>
      </c>
      <c r="C260" s="4" t="str">
        <f>IF([1]MAIN!F262&gt;0, [1]MAIN!F262, "")</f>
        <v>N/A</v>
      </c>
      <c r="D260" s="4" t="str">
        <f t="shared" si="3"/>
        <v>APPLICATION SUBMITTED</v>
      </c>
    </row>
    <row r="261" spans="1:4" x14ac:dyDescent="0.3">
      <c r="A261" s="4" t="str">
        <f>IF([1]MAIN!E263&gt;0, [1]MAIN!E263, "")</f>
        <v xml:space="preserve">BUDDIES ICE CREAM, INC. </v>
      </c>
      <c r="B261" s="4" t="str">
        <f>IF([1]MAIN!B263="C","MARIJUANA CULTIVATOR",IF([1]MAIN!B263="PD","COURIER PRE-CERT",IF([1]MAIN!B263="DO","COURIER LICENSE",IF([1]MAIN!B263="DE","DELIVERY ENDORSEMENT",IF([1]MAIN!B263="B","MARIJUANA MICROBUSINESS",IF([1]MAIN!B263="P","MARIJUANA PRODUCT MANUFACTURER",IF([1]MAIN!B263="R","MARIJUANA RETAILER",IF([1]MAIN!B263="T","THIRD-PARTY TRANSPORTER",IF([1]MAIN!B263="X","EXISTING LICENSEE TRANSPORTER",IF([1]MAIN!B263="L","INDEPENDENT TESTING LABORATORY",IF([1]MAIN!B263="O","CRAFT MARIJUANA COOPERATIVE",IF([1]MAIN!B263="E","MARIJUANA RESEARCH FACILITY", IF([1]MAIN!B263="PMD", "OPERATOR PRE-CERT", IF([1]MAIN!B263="MD", "OPERATOR LICENSE", ""))))))))))))))</f>
        <v>MARIJUANA MICROBUSINESS</v>
      </c>
      <c r="C261" s="4" t="str">
        <f>IF([1]MAIN!F263&gt;0, [1]MAIN!F263, "")</f>
        <v>HOLYOKE</v>
      </c>
      <c r="D261" s="4" t="str">
        <f t="shared" si="3"/>
        <v>APPLICATION SUBMITTED</v>
      </c>
    </row>
    <row r="262" spans="1:4" x14ac:dyDescent="0.3">
      <c r="A262" s="4" t="str">
        <f>IF([1]MAIN!E264&gt;0, [1]MAIN!E264, "")</f>
        <v>BUDDING BOTANICALS, LLC</v>
      </c>
      <c r="B262" s="4" t="str">
        <f>IF([1]MAIN!B264="C","MARIJUANA CULTIVATOR",IF([1]MAIN!B264="PD","COURIER PRE-CERT",IF([1]MAIN!B264="DO","COURIER LICENSE",IF([1]MAIN!B264="DE","DELIVERY ENDORSEMENT",IF([1]MAIN!B264="B","MARIJUANA MICROBUSINESS",IF([1]MAIN!B264="P","MARIJUANA PRODUCT MANUFACTURER",IF([1]MAIN!B264="R","MARIJUANA RETAILER",IF([1]MAIN!B264="T","THIRD-PARTY TRANSPORTER",IF([1]MAIN!B264="X","EXISTING LICENSEE TRANSPORTER",IF([1]MAIN!B264="L","INDEPENDENT TESTING LABORATORY",IF([1]MAIN!B264="O","CRAFT MARIJUANA COOPERATIVE",IF([1]MAIN!B264="E","MARIJUANA RESEARCH FACILITY", IF([1]MAIN!B264="PMD", "OPERATOR PRE-CERT", IF([1]MAIN!B264="MD", "OPERATOR LICENSE", ""))))))))))))))</f>
        <v>MARIJUANA CULTIVATOR</v>
      </c>
      <c r="C262" s="4" t="str">
        <f>IF([1]MAIN!F264&gt;0, [1]MAIN!F264, "")</f>
        <v>HARDWICK</v>
      </c>
      <c r="D262" s="4" t="str">
        <f t="shared" si="3"/>
        <v>APPLICATION SUBMITTED</v>
      </c>
    </row>
    <row r="263" spans="1:4" x14ac:dyDescent="0.3">
      <c r="A263" s="4" t="str">
        <f>IF([1]MAIN!E265&gt;0, [1]MAIN!E265, "")</f>
        <v>BUDEGA, INC.</v>
      </c>
      <c r="B263" s="4" t="str">
        <f>IF([1]MAIN!B265="C","MARIJUANA CULTIVATOR",IF([1]MAIN!B265="PD","COURIER PRE-CERT",IF([1]MAIN!B265="DO","COURIER LICENSE",IF([1]MAIN!B265="DE","DELIVERY ENDORSEMENT",IF([1]MAIN!B265="B","MARIJUANA MICROBUSINESS",IF([1]MAIN!B265="P","MARIJUANA PRODUCT MANUFACTURER",IF([1]MAIN!B265="R","MARIJUANA RETAILER",IF([1]MAIN!B265="T","THIRD-PARTY TRANSPORTER",IF([1]MAIN!B265="X","EXISTING LICENSEE TRANSPORTER",IF([1]MAIN!B265="L","INDEPENDENT TESTING LABORATORY",IF([1]MAIN!B265="O","CRAFT MARIJUANA COOPERATIVE",IF([1]MAIN!B265="E","MARIJUANA RESEARCH FACILITY", IF([1]MAIN!B265="PMD", "OPERATOR PRE-CERT", IF([1]MAIN!B265="MD", "OPERATOR LICENSE", ""))))))))))))))</f>
        <v>MARIJUANA RETAILER</v>
      </c>
      <c r="C263" s="4" t="str">
        <f>IF([1]MAIN!F265&gt;0, [1]MAIN!F265, "")</f>
        <v>CAMBRIDGE</v>
      </c>
      <c r="D263" s="4" t="str">
        <f t="shared" si="3"/>
        <v>APPLICATION SUBMITTED</v>
      </c>
    </row>
    <row r="264" spans="1:4" x14ac:dyDescent="0.3">
      <c r="A264" s="4" t="str">
        <f>IF([1]MAIN!E266&gt;0, [1]MAIN!E266, "")</f>
        <v>BUD'S GOODS &amp; SERVICE MA CORP. F/K/A BUD'S GOODS AND PROVISIONS CORP.</v>
      </c>
      <c r="B264" s="4" t="str">
        <f>IF([1]MAIN!B266="C","MARIJUANA CULTIVATOR",IF([1]MAIN!B266="PD","COURIER PRE-CERT",IF([1]MAIN!B266="DO","COURIER LICENSE",IF([1]MAIN!B266="DE","DELIVERY ENDORSEMENT",IF([1]MAIN!B266="B","MARIJUANA MICROBUSINESS",IF([1]MAIN!B266="P","MARIJUANA PRODUCT MANUFACTURER",IF([1]MAIN!B266="R","MARIJUANA RETAILER",IF([1]MAIN!B266="T","THIRD-PARTY TRANSPORTER",IF([1]MAIN!B266="X","EXISTING LICENSEE TRANSPORTER",IF([1]MAIN!B266="L","INDEPENDENT TESTING LABORATORY",IF([1]MAIN!B266="O","CRAFT MARIJUANA COOPERATIVE",IF([1]MAIN!B266="E","MARIJUANA RESEARCH FACILITY", IF([1]MAIN!B266="PMD", "OPERATOR PRE-CERT", IF([1]MAIN!B266="MD", "OPERATOR LICENSE", ""))))))))))))))</f>
        <v>MARIJUANA CULTIVATOR</v>
      </c>
      <c r="C264" s="4" t="str">
        <f>IF([1]MAIN!F266&gt;0, [1]MAIN!F266, "")</f>
        <v>LAKEVILLE</v>
      </c>
      <c r="D264" s="4" t="str">
        <f t="shared" si="3"/>
        <v>APPLICATION SUBMITTED</v>
      </c>
    </row>
    <row r="265" spans="1:4" x14ac:dyDescent="0.3">
      <c r="A265" s="4" t="str">
        <f>IF([1]MAIN!E267&gt;0, [1]MAIN!E267, "")</f>
        <v>BUD'S GOODS &amp; SERVICE MA CORP. F/K/A BUD'S GOODS AND PROVISIONS CORP.</v>
      </c>
      <c r="B265" s="4" t="str">
        <f>IF([1]MAIN!B267="C","MARIJUANA CULTIVATOR",IF([1]MAIN!B267="PD","COURIER PRE-CERT",IF([1]MAIN!B267="DO","COURIER LICENSE",IF([1]MAIN!B267="DE","DELIVERY ENDORSEMENT",IF([1]MAIN!B267="B","MARIJUANA MICROBUSINESS",IF([1]MAIN!B267="P","MARIJUANA PRODUCT MANUFACTURER",IF([1]MAIN!B267="R","MARIJUANA RETAILER",IF([1]MAIN!B267="T","THIRD-PARTY TRANSPORTER",IF([1]MAIN!B267="X","EXISTING LICENSEE TRANSPORTER",IF([1]MAIN!B267="L","INDEPENDENT TESTING LABORATORY",IF([1]MAIN!B267="O","CRAFT MARIJUANA COOPERATIVE",IF([1]MAIN!B267="E","MARIJUANA RESEARCH FACILITY", IF([1]MAIN!B267="PMD", "OPERATOR PRE-CERT", IF([1]MAIN!B267="MD", "OPERATOR LICENSE", ""))))))))))))))</f>
        <v>MARIJUANA PRODUCT MANUFACTURER</v>
      </c>
      <c r="C265" s="4" t="str">
        <f>IF([1]MAIN!F267&gt;0, [1]MAIN!F267, "")</f>
        <v>LAKEVILLE</v>
      </c>
      <c r="D265" s="4" t="str">
        <f t="shared" si="3"/>
        <v>APPLICATION SUBMITTED</v>
      </c>
    </row>
    <row r="266" spans="1:4" x14ac:dyDescent="0.3">
      <c r="A266" s="4" t="str">
        <f>IF([1]MAIN!E268&gt;0, [1]MAIN!E268, "")</f>
        <v xml:space="preserve">BUD'S GOODS AND PROVISIONS CORP. F/K/A TRICHOME HEALTH CORP. </v>
      </c>
      <c r="B266" s="4" t="str">
        <f>IF([1]MAIN!B268="C","MARIJUANA CULTIVATOR",IF([1]MAIN!B268="PD","COURIER PRE-CERT",IF([1]MAIN!B268="DO","COURIER LICENSE",IF([1]MAIN!B268="DE","DELIVERY ENDORSEMENT",IF([1]MAIN!B268="B","MARIJUANA MICROBUSINESS",IF([1]MAIN!B268="P","MARIJUANA PRODUCT MANUFACTURER",IF([1]MAIN!B268="R","MARIJUANA RETAILER",IF([1]MAIN!B268="T","THIRD-PARTY TRANSPORTER",IF([1]MAIN!B268="X","EXISTING LICENSEE TRANSPORTER",IF([1]MAIN!B268="L","INDEPENDENT TESTING LABORATORY",IF([1]MAIN!B268="O","CRAFT MARIJUANA COOPERATIVE",IF([1]MAIN!B268="E","MARIJUANA RESEARCH FACILITY", IF([1]MAIN!B268="PMD", "OPERATOR PRE-CERT", IF([1]MAIN!B268="MD", "OPERATOR LICENSE", ""))))))))))))))</f>
        <v>MARIJUANA RETAILER</v>
      </c>
      <c r="C266" s="4" t="str">
        <f>IF([1]MAIN!F268&gt;0, [1]MAIN!F268, "")</f>
        <v>WORCESTER</v>
      </c>
      <c r="D266" s="4" t="str">
        <f t="shared" si="3"/>
        <v>APPLICATION SUBMITTED</v>
      </c>
    </row>
    <row r="267" spans="1:4" x14ac:dyDescent="0.3">
      <c r="A267" s="4" t="str">
        <f>IF([1]MAIN!E269&gt;0, [1]MAIN!E269, "")</f>
        <v xml:space="preserve">BUD'S GOODS AND PROVISIONS CORP. F/K/A TRICHOME HEALTH CORP. </v>
      </c>
      <c r="B267" s="4" t="str">
        <f>IF([1]MAIN!B269="C","MARIJUANA CULTIVATOR",IF([1]MAIN!B269="PD","COURIER PRE-CERT",IF([1]MAIN!B269="DO","COURIER LICENSE",IF([1]MAIN!B269="DE","DELIVERY ENDORSEMENT",IF([1]MAIN!B269="B","MARIJUANA MICROBUSINESS",IF([1]MAIN!B269="P","MARIJUANA PRODUCT MANUFACTURER",IF([1]MAIN!B269="R","MARIJUANA RETAILER",IF([1]MAIN!B269="T","THIRD-PARTY TRANSPORTER",IF([1]MAIN!B269="X","EXISTING LICENSEE TRANSPORTER",IF([1]MAIN!B269="L","INDEPENDENT TESTING LABORATORY",IF([1]MAIN!B269="O","CRAFT MARIJUANA COOPERATIVE",IF([1]MAIN!B269="E","MARIJUANA RESEARCH FACILITY", IF([1]MAIN!B269="PMD", "OPERATOR PRE-CERT", IF([1]MAIN!B269="MD", "OPERATOR LICENSE", ""))))))))))))))</f>
        <v>MARIJUANA RETAILER</v>
      </c>
      <c r="C267" s="4" t="str">
        <f>IF([1]MAIN!F269&gt;0, [1]MAIN!F269, "")</f>
        <v>ABINGTON</v>
      </c>
      <c r="D267" s="4" t="str">
        <f t="shared" si="3"/>
        <v>APPLICATION SUBMITTED</v>
      </c>
    </row>
    <row r="268" spans="1:4" x14ac:dyDescent="0.3">
      <c r="A268" s="4" t="str">
        <f>IF([1]MAIN!E270&gt;0, [1]MAIN!E270, "")</f>
        <v xml:space="preserve">BUD'S GOODS AND PROVISIONS CORP. F/K/A TRICHOME HEALTH CORP. </v>
      </c>
      <c r="B268" s="4" t="str">
        <f>IF([1]MAIN!B270="C","MARIJUANA CULTIVATOR",IF([1]MAIN!B270="PD","COURIER PRE-CERT",IF([1]MAIN!B270="DO","COURIER LICENSE",IF([1]MAIN!B270="DE","DELIVERY ENDORSEMENT",IF([1]MAIN!B270="B","MARIJUANA MICROBUSINESS",IF([1]MAIN!B270="P","MARIJUANA PRODUCT MANUFACTURER",IF([1]MAIN!B270="R","MARIJUANA RETAILER",IF([1]MAIN!B270="T","THIRD-PARTY TRANSPORTER",IF([1]MAIN!B270="X","EXISTING LICENSEE TRANSPORTER",IF([1]MAIN!B270="L","INDEPENDENT TESTING LABORATORY",IF([1]MAIN!B270="O","CRAFT MARIJUANA COOPERATIVE",IF([1]MAIN!B270="E","MARIJUANA RESEARCH FACILITY", IF([1]MAIN!B270="PMD", "OPERATOR PRE-CERT", IF([1]MAIN!B270="MD", "OPERATOR LICENSE", ""))))))))))))))</f>
        <v>MARIJUANA RETAILER</v>
      </c>
      <c r="C268" s="4" t="str">
        <f>IF([1]MAIN!F270&gt;0, [1]MAIN!F270, "")</f>
        <v>WATERTOWN</v>
      </c>
      <c r="D268" s="4" t="str">
        <f t="shared" ref="D268:D331" si="4" xml:space="preserve"> IF(P268=11, "DENIED", IF(P268=4,"COMMENCE OPERATIONS",IF(P268=3,"FINAL LICENSE",IF(P268=2,"PROVISIONAL LICENSE",IF(P268=1,"PROVISIONAL APPROVED",IF(P268=1.05,"ENDORSEMENT APPROVED",IF(P268=1.1,"PRE-CERT APPROVED",IF(P268=0,"APPLICATION SUBMITTED"))))))))</f>
        <v>APPLICATION SUBMITTED</v>
      </c>
    </row>
    <row r="269" spans="1:4" x14ac:dyDescent="0.3">
      <c r="A269" s="4" t="str">
        <f>IF([1]MAIN!E271&gt;0, [1]MAIN!E271, "")</f>
        <v xml:space="preserve">BUD'S GOODS AND PROVISIONS CORP. F/K/A TRICHOME HEALTH CORP. </v>
      </c>
      <c r="B269" s="4" t="str">
        <f>IF([1]MAIN!B271="C","MARIJUANA CULTIVATOR",IF([1]MAIN!B271="PD","COURIER PRE-CERT",IF([1]MAIN!B271="DO","COURIER LICENSE",IF([1]MAIN!B271="DE","DELIVERY ENDORSEMENT",IF([1]MAIN!B271="B","MARIJUANA MICROBUSINESS",IF([1]MAIN!B271="P","MARIJUANA PRODUCT MANUFACTURER",IF([1]MAIN!B271="R","MARIJUANA RETAILER",IF([1]MAIN!B271="T","THIRD-PARTY TRANSPORTER",IF([1]MAIN!B271="X","EXISTING LICENSEE TRANSPORTER",IF([1]MAIN!B271="L","INDEPENDENT TESTING LABORATORY",IF([1]MAIN!B271="O","CRAFT MARIJUANA COOPERATIVE",IF([1]MAIN!B271="E","MARIJUANA RESEARCH FACILITY", IF([1]MAIN!B271="PMD", "OPERATOR PRE-CERT", IF([1]MAIN!B271="MD", "OPERATOR LICENSE", ""))))))))))))))</f>
        <v>MARIJUANA CULTIVATOR</v>
      </c>
      <c r="C269" s="4" t="str">
        <f>IF([1]MAIN!F271&gt;0, [1]MAIN!F271, "")</f>
        <v>HALIFAX</v>
      </c>
      <c r="D269" s="4" t="str">
        <f t="shared" si="4"/>
        <v>APPLICATION SUBMITTED</v>
      </c>
    </row>
    <row r="270" spans="1:4" x14ac:dyDescent="0.3">
      <c r="A270" s="4" t="str">
        <f>IF([1]MAIN!E272&gt;0, [1]MAIN!E272, "")</f>
        <v>BUILD A LIFE LEGACY LLC</v>
      </c>
      <c r="B270" s="4" t="str">
        <f>IF([1]MAIN!B272="C","MARIJUANA CULTIVATOR",IF([1]MAIN!B272="PD","COURIER PRE-CERT",IF([1]MAIN!B272="DO","COURIER LICENSE",IF([1]MAIN!B272="DE","DELIVERY ENDORSEMENT",IF([1]MAIN!B272="B","MARIJUANA MICROBUSINESS",IF([1]MAIN!B272="P","MARIJUANA PRODUCT MANUFACTURER",IF([1]MAIN!B272="R","MARIJUANA RETAILER",IF([1]MAIN!B272="T","THIRD-PARTY TRANSPORTER",IF([1]MAIN!B272="X","EXISTING LICENSEE TRANSPORTER",IF([1]MAIN!B272="L","INDEPENDENT TESTING LABORATORY",IF([1]MAIN!B272="O","CRAFT MARIJUANA COOPERATIVE",IF([1]MAIN!B272="E","MARIJUANA RESEARCH FACILITY", IF([1]MAIN!B272="PMD", "OPERATOR PRE-CERT", IF([1]MAIN!B272="MD", "OPERATOR LICENSE", ""))))))))))))))</f>
        <v>MARIJUANA RETAILER</v>
      </c>
      <c r="C270" s="4" t="str">
        <f>IF([1]MAIN!F272&gt;0, [1]MAIN!F272, "")</f>
        <v>BOSTON</v>
      </c>
      <c r="D270" s="4" t="str">
        <f t="shared" si="4"/>
        <v>APPLICATION SUBMITTED</v>
      </c>
    </row>
    <row r="271" spans="1:4" x14ac:dyDescent="0.3">
      <c r="A271" s="4" t="str">
        <f>IF([1]MAIN!E273&gt;0, [1]MAIN!E273, "")</f>
        <v>BUILD A LIFE LEGACY, LLC</v>
      </c>
      <c r="B271" s="4" t="str">
        <f>IF([1]MAIN!B273="C","MARIJUANA CULTIVATOR",IF([1]MAIN!B273="PD","COURIER PRE-CERT",IF([1]MAIN!B273="DO","COURIER LICENSE",IF([1]MAIN!B273="DE","DELIVERY ENDORSEMENT",IF([1]MAIN!B273="B","MARIJUANA MICROBUSINESS",IF([1]MAIN!B273="P","MARIJUANA PRODUCT MANUFACTURER",IF([1]MAIN!B273="R","MARIJUANA RETAILER",IF([1]MAIN!B273="T","THIRD-PARTY TRANSPORTER",IF([1]MAIN!B273="X","EXISTING LICENSEE TRANSPORTER",IF([1]MAIN!B273="L","INDEPENDENT TESTING LABORATORY",IF([1]MAIN!B273="O","CRAFT MARIJUANA COOPERATIVE",IF([1]MAIN!B273="E","MARIJUANA RESEARCH FACILITY", IF([1]MAIN!B273="PMD", "OPERATOR PRE-CERT", IF([1]MAIN!B273="MD", "OPERATOR LICENSE", ""))))))))))))))</f>
        <v>MARIJUANA RETAILER</v>
      </c>
      <c r="C271" s="4" t="str">
        <f>IF([1]MAIN!F273&gt;0, [1]MAIN!F273, "")</f>
        <v>BOSTON</v>
      </c>
      <c r="D271" s="4" t="str">
        <f t="shared" si="4"/>
        <v>APPLICATION SUBMITTED</v>
      </c>
    </row>
    <row r="272" spans="1:4" x14ac:dyDescent="0.3">
      <c r="A272" s="4" t="str">
        <f>IF([1]MAIN!E274&gt;0, [1]MAIN!E274, "")</f>
        <v>BURN BRIGHT, LLC</v>
      </c>
      <c r="B272" s="4" t="str">
        <f>IF([1]MAIN!B274="C","MARIJUANA CULTIVATOR",IF([1]MAIN!B274="PD","COURIER PRE-CERT",IF([1]MAIN!B274="DO","COURIER LICENSE",IF([1]MAIN!B274="DE","DELIVERY ENDORSEMENT",IF([1]MAIN!B274="B","MARIJUANA MICROBUSINESS",IF([1]MAIN!B274="P","MARIJUANA PRODUCT MANUFACTURER",IF([1]MAIN!B274="R","MARIJUANA RETAILER",IF([1]MAIN!B274="T","THIRD-PARTY TRANSPORTER",IF([1]MAIN!B274="X","EXISTING LICENSEE TRANSPORTER",IF([1]MAIN!B274="L","INDEPENDENT TESTING LABORATORY",IF([1]MAIN!B274="O","CRAFT MARIJUANA COOPERATIVE",IF([1]MAIN!B274="E","MARIJUANA RESEARCH FACILITY", IF([1]MAIN!B274="PMD", "OPERATOR PRE-CERT", IF([1]MAIN!B274="MD", "OPERATOR LICENSE", ""))))))))))))))</f>
        <v>MARIJUANA CULTIVATOR</v>
      </c>
      <c r="C272" s="4" t="str">
        <f>IF([1]MAIN!F274&gt;0, [1]MAIN!F274, "")</f>
        <v>HOLYOKE</v>
      </c>
      <c r="D272" s="4" t="str">
        <f t="shared" si="4"/>
        <v>APPLICATION SUBMITTED</v>
      </c>
    </row>
    <row r="273" spans="1:4" x14ac:dyDescent="0.3">
      <c r="A273" s="4" t="str">
        <f>IF([1]MAIN!E275&gt;0, [1]MAIN!E275, "")</f>
        <v>BUUDDA BROTHERS 90 SARGEANT STREET LLC</v>
      </c>
      <c r="B273" s="4" t="str">
        <f>IF([1]MAIN!B275="C","MARIJUANA CULTIVATOR",IF([1]MAIN!B275="PD","COURIER PRE-CERT",IF([1]MAIN!B275="DO","COURIER LICENSE",IF([1]MAIN!B275="DE","DELIVERY ENDORSEMENT",IF([1]MAIN!B275="B","MARIJUANA MICROBUSINESS",IF([1]MAIN!B275="P","MARIJUANA PRODUCT MANUFACTURER",IF([1]MAIN!B275="R","MARIJUANA RETAILER",IF([1]MAIN!B275="T","THIRD-PARTY TRANSPORTER",IF([1]MAIN!B275="X","EXISTING LICENSEE TRANSPORTER",IF([1]MAIN!B275="L","INDEPENDENT TESTING LABORATORY",IF([1]MAIN!B275="O","CRAFT MARIJUANA COOPERATIVE",IF([1]MAIN!B275="E","MARIJUANA RESEARCH FACILITY", IF([1]MAIN!B275="PMD", "OPERATOR PRE-CERT", IF([1]MAIN!B275="MD", "OPERATOR LICENSE", ""))))))))))))))</f>
        <v>MARIJUANA CULTIVATOR</v>
      </c>
      <c r="C273" s="4" t="str">
        <f>IF([1]MAIN!F275&gt;0, [1]MAIN!F275, "")</f>
        <v>HOLYOKE</v>
      </c>
      <c r="D273" s="4" t="str">
        <f t="shared" si="4"/>
        <v>APPLICATION SUBMITTED</v>
      </c>
    </row>
    <row r="274" spans="1:4" x14ac:dyDescent="0.3">
      <c r="A274" s="4" t="str">
        <f>IF([1]MAIN!E276&gt;0, [1]MAIN!E276, "")</f>
        <v>BUUDDA BROTHERS LLC</v>
      </c>
      <c r="B274" s="4" t="str">
        <f>IF([1]MAIN!B276="C","MARIJUANA CULTIVATOR",IF([1]MAIN!B276="PD","COURIER PRE-CERT",IF([1]MAIN!B276="DO","COURIER LICENSE",IF([1]MAIN!B276="DE","DELIVERY ENDORSEMENT",IF([1]MAIN!B276="B","MARIJUANA MICROBUSINESS",IF([1]MAIN!B276="P","MARIJUANA PRODUCT MANUFACTURER",IF([1]MAIN!B276="R","MARIJUANA RETAILER",IF([1]MAIN!B276="T","THIRD-PARTY TRANSPORTER",IF([1]MAIN!B276="X","EXISTING LICENSEE TRANSPORTER",IF([1]MAIN!B276="L","INDEPENDENT TESTING LABORATORY",IF([1]MAIN!B276="O","CRAFT MARIJUANA COOPERATIVE",IF([1]MAIN!B276="E","MARIJUANA RESEARCH FACILITY", IF([1]MAIN!B276="PMD", "OPERATOR PRE-CERT", IF([1]MAIN!B276="MD", "OPERATOR LICENSE", ""))))))))))))))</f>
        <v>MARIJUANA RETAILER</v>
      </c>
      <c r="C274" s="4" t="str">
        <f>IF([1]MAIN!F276&gt;0, [1]MAIN!F276, "")</f>
        <v>HOLYOKE</v>
      </c>
      <c r="D274" s="4" t="str">
        <f t="shared" si="4"/>
        <v>APPLICATION SUBMITTED</v>
      </c>
    </row>
    <row r="275" spans="1:4" x14ac:dyDescent="0.3">
      <c r="A275" s="4" t="str">
        <f>IF([1]MAIN!E277&gt;0, [1]MAIN!E277, "")</f>
        <v>BUUDDA BROTHERS LLC</v>
      </c>
      <c r="B275" s="4" t="str">
        <f>IF([1]MAIN!B277="C","MARIJUANA CULTIVATOR",IF([1]MAIN!B277="PD","COURIER PRE-CERT",IF([1]MAIN!B277="DO","COURIER LICENSE",IF([1]MAIN!B277="DE","DELIVERY ENDORSEMENT",IF([1]MAIN!B277="B","MARIJUANA MICROBUSINESS",IF([1]MAIN!B277="P","MARIJUANA PRODUCT MANUFACTURER",IF([1]MAIN!B277="R","MARIJUANA RETAILER",IF([1]MAIN!B277="T","THIRD-PARTY TRANSPORTER",IF([1]MAIN!B277="X","EXISTING LICENSEE TRANSPORTER",IF([1]MAIN!B277="L","INDEPENDENT TESTING LABORATORY",IF([1]MAIN!B277="O","CRAFT MARIJUANA COOPERATIVE",IF([1]MAIN!B277="E","MARIJUANA RESEARCH FACILITY", IF([1]MAIN!B277="PMD", "OPERATOR PRE-CERT", IF([1]MAIN!B277="MD", "OPERATOR LICENSE", ""))))))))))))))</f>
        <v>MARIJUANA CULTIVATOR</v>
      </c>
      <c r="C275" s="4" t="str">
        <f>IF([1]MAIN!F277&gt;0, [1]MAIN!F277, "")</f>
        <v>HOLYOKE</v>
      </c>
      <c r="D275" s="4" t="str">
        <f t="shared" si="4"/>
        <v>APPLICATION SUBMITTED</v>
      </c>
    </row>
    <row r="276" spans="1:4" x14ac:dyDescent="0.3">
      <c r="A276" s="4" t="str">
        <f>IF([1]MAIN!E278&gt;0, [1]MAIN!E278, "")</f>
        <v>BUUDDA BROTHERS LLC</v>
      </c>
      <c r="B276" s="4" t="str">
        <f>IF([1]MAIN!B278="C","MARIJUANA CULTIVATOR",IF([1]MAIN!B278="PD","COURIER PRE-CERT",IF([1]MAIN!B278="DO","COURIER LICENSE",IF([1]MAIN!B278="DE","DELIVERY ENDORSEMENT",IF([1]MAIN!B278="B","MARIJUANA MICROBUSINESS",IF([1]MAIN!B278="P","MARIJUANA PRODUCT MANUFACTURER",IF([1]MAIN!B278="R","MARIJUANA RETAILER",IF([1]MAIN!B278="T","THIRD-PARTY TRANSPORTER",IF([1]MAIN!B278="X","EXISTING LICENSEE TRANSPORTER",IF([1]MAIN!B278="L","INDEPENDENT TESTING LABORATORY",IF([1]MAIN!B278="O","CRAFT MARIJUANA COOPERATIVE",IF([1]MAIN!B278="E","MARIJUANA RESEARCH FACILITY", IF([1]MAIN!B278="PMD", "OPERATOR PRE-CERT", IF([1]MAIN!B278="MD", "OPERATOR LICENSE", ""))))))))))))))</f>
        <v>MARIJUANA PRODUCT MANUFACTURER</v>
      </c>
      <c r="C276" s="4" t="str">
        <f>IF([1]MAIN!F278&gt;0, [1]MAIN!F278, "")</f>
        <v>HOLYOKE</v>
      </c>
      <c r="D276" s="4" t="str">
        <f t="shared" si="4"/>
        <v>APPLICATION SUBMITTED</v>
      </c>
    </row>
    <row r="277" spans="1:4" x14ac:dyDescent="0.3">
      <c r="A277" s="4" t="str">
        <f>IF([1]MAIN!E279&gt;0, [1]MAIN!E279, "")</f>
        <v>BVO, LLC DBA SENESCENCE</v>
      </c>
      <c r="B277" s="4" t="str">
        <f>IF([1]MAIN!B279="C","MARIJUANA CULTIVATOR",IF([1]MAIN!B279="PD","COURIER PRE-CERT",IF([1]MAIN!B279="DO","COURIER LICENSE",IF([1]MAIN!B279="DE","DELIVERY ENDORSEMENT",IF([1]MAIN!B279="B","MARIJUANA MICROBUSINESS",IF([1]MAIN!B279="P","MARIJUANA PRODUCT MANUFACTURER",IF([1]MAIN!B279="R","MARIJUANA RETAILER",IF([1]MAIN!B279="T","THIRD-PARTY TRANSPORTER",IF([1]MAIN!B279="X","EXISTING LICENSEE TRANSPORTER",IF([1]MAIN!B279="L","INDEPENDENT TESTING LABORATORY",IF([1]MAIN!B279="O","CRAFT MARIJUANA COOPERATIVE",IF([1]MAIN!B279="E","MARIJUANA RESEARCH FACILITY", IF([1]MAIN!B279="PMD", "OPERATOR PRE-CERT", IF([1]MAIN!B279="MD", "OPERATOR LICENSE", ""))))))))))))))</f>
        <v>MARIJUANA CULTIVATOR</v>
      </c>
      <c r="C277" s="4" t="str">
        <f>IF([1]MAIN!F279&gt;0, [1]MAIN!F279, "")</f>
        <v>OXFORD</v>
      </c>
      <c r="D277" s="4" t="str">
        <f t="shared" si="4"/>
        <v>APPLICATION SUBMITTED</v>
      </c>
    </row>
    <row r="278" spans="1:4" x14ac:dyDescent="0.3">
      <c r="A278" s="4" t="str">
        <f>IF([1]MAIN!E280&gt;0, [1]MAIN!E280, "")</f>
        <v>BWELL DELIVERY, LLC</v>
      </c>
      <c r="B278" s="4" t="str">
        <f>IF([1]MAIN!B280="C","MARIJUANA CULTIVATOR",IF([1]MAIN!B280="PD","COURIER PRE-CERT",IF([1]MAIN!B280="DO","COURIER LICENSE",IF([1]MAIN!B280="DE","DELIVERY ENDORSEMENT",IF([1]MAIN!B280="B","MARIJUANA MICROBUSINESS",IF([1]MAIN!B280="P","MARIJUANA PRODUCT MANUFACTURER",IF([1]MAIN!B280="R","MARIJUANA RETAILER",IF([1]MAIN!B280="T","THIRD-PARTY TRANSPORTER",IF([1]MAIN!B280="X","EXISTING LICENSEE TRANSPORTER",IF([1]MAIN!B280="L","INDEPENDENT TESTING LABORATORY",IF([1]MAIN!B280="O","CRAFT MARIJUANA COOPERATIVE",IF([1]MAIN!B280="E","MARIJUANA RESEARCH FACILITY", IF([1]MAIN!B280="PMD", "OPERATOR PRE-CERT", IF([1]MAIN!B280="MD", "OPERATOR LICENSE", ""))))))))))))))</f>
        <v>COURIER PRE-CERT</v>
      </c>
      <c r="C278" s="4" t="str">
        <f>IF([1]MAIN!F280&gt;0, [1]MAIN!F280, "")</f>
        <v>N/A</v>
      </c>
      <c r="D278" s="4" t="str">
        <f t="shared" si="4"/>
        <v>APPLICATION SUBMITTED</v>
      </c>
    </row>
    <row r="279" spans="1:4" x14ac:dyDescent="0.3">
      <c r="A279" s="4" t="str">
        <f>IF([1]MAIN!E281&gt;0, [1]MAIN!E281, "")</f>
        <v>BWELL HOLDINGS, INC</v>
      </c>
      <c r="B279" s="4" t="str">
        <f>IF([1]MAIN!B281="C","MARIJUANA CULTIVATOR",IF([1]MAIN!B281="PD","COURIER PRE-CERT",IF([1]MAIN!B281="DO","COURIER LICENSE",IF([1]MAIN!B281="DE","DELIVERY ENDORSEMENT",IF([1]MAIN!B281="B","MARIJUANA MICROBUSINESS",IF([1]MAIN!B281="P","MARIJUANA PRODUCT MANUFACTURER",IF([1]MAIN!B281="R","MARIJUANA RETAILER",IF([1]MAIN!B281="T","THIRD-PARTY TRANSPORTER",IF([1]MAIN!B281="X","EXISTING LICENSEE TRANSPORTER",IF([1]MAIN!B281="L","INDEPENDENT TESTING LABORATORY",IF([1]MAIN!B281="O","CRAFT MARIJUANA COOPERATIVE",IF([1]MAIN!B281="E","MARIJUANA RESEARCH FACILITY", IF([1]MAIN!B281="PMD", "OPERATOR PRE-CERT", IF([1]MAIN!B281="MD", "OPERATOR LICENSE", ""))))))))))))))</f>
        <v>MARIJUANA PRODUCT MANUFACTURER</v>
      </c>
      <c r="C279" s="4" t="str">
        <f>IF([1]MAIN!F281&gt;0, [1]MAIN!F281, "")</f>
        <v>PROVINCETOWN</v>
      </c>
      <c r="D279" s="4" t="str">
        <f t="shared" si="4"/>
        <v>APPLICATION SUBMITTED</v>
      </c>
    </row>
    <row r="280" spans="1:4" x14ac:dyDescent="0.3">
      <c r="A280" s="4" t="str">
        <f>IF([1]MAIN!E282&gt;0, [1]MAIN!E282, "")</f>
        <v>BWELL HOLDINGS, INC</v>
      </c>
      <c r="B280" s="4" t="str">
        <f>IF([1]MAIN!B282="C","MARIJUANA CULTIVATOR",IF([1]MAIN!B282="PD","COURIER PRE-CERT",IF([1]MAIN!B282="DO","COURIER LICENSE",IF([1]MAIN!B282="DE","DELIVERY ENDORSEMENT",IF([1]MAIN!B282="B","MARIJUANA MICROBUSINESS",IF([1]MAIN!B282="P","MARIJUANA PRODUCT MANUFACTURER",IF([1]MAIN!B282="R","MARIJUANA RETAILER",IF([1]MAIN!B282="T","THIRD-PARTY TRANSPORTER",IF([1]MAIN!B282="X","EXISTING LICENSEE TRANSPORTER",IF([1]MAIN!B282="L","INDEPENDENT TESTING LABORATORY",IF([1]MAIN!B282="O","CRAFT MARIJUANA COOPERATIVE",IF([1]MAIN!B282="E","MARIJUANA RESEARCH FACILITY", IF([1]MAIN!B282="PMD", "OPERATOR PRE-CERT", IF([1]MAIN!B282="MD", "OPERATOR LICENSE", ""))))))))))))))</f>
        <v>MARIJUANA RETAILER</v>
      </c>
      <c r="C280" s="4" t="str">
        <f>IF([1]MAIN!F282&gt;0, [1]MAIN!F282, "")</f>
        <v>PROVINCETOWN</v>
      </c>
      <c r="D280" s="4" t="str">
        <f t="shared" si="4"/>
        <v>APPLICATION SUBMITTED</v>
      </c>
    </row>
    <row r="281" spans="1:4" x14ac:dyDescent="0.3">
      <c r="A281" s="4" t="str">
        <f>IF([1]MAIN!E283&gt;0, [1]MAIN!E283, "")</f>
        <v>BYRON INVESTMENT GROUP, LLC</v>
      </c>
      <c r="B281" s="4" t="str">
        <f>IF([1]MAIN!B283="C","MARIJUANA CULTIVATOR",IF([1]MAIN!B283="PD","COURIER PRE-CERT",IF([1]MAIN!B283="DO","COURIER LICENSE",IF([1]MAIN!B283="DE","DELIVERY ENDORSEMENT",IF([1]MAIN!B283="B","MARIJUANA MICROBUSINESS",IF([1]MAIN!B283="P","MARIJUANA PRODUCT MANUFACTURER",IF([1]MAIN!B283="R","MARIJUANA RETAILER",IF([1]MAIN!B283="T","THIRD-PARTY TRANSPORTER",IF([1]MAIN!B283="X","EXISTING LICENSEE TRANSPORTER",IF([1]MAIN!B283="L","INDEPENDENT TESTING LABORATORY",IF([1]MAIN!B283="O","CRAFT MARIJUANA COOPERATIVE",IF([1]MAIN!B283="E","MARIJUANA RESEARCH FACILITY", IF([1]MAIN!B283="PMD", "OPERATOR PRE-CERT", IF([1]MAIN!B283="MD", "OPERATOR LICENSE", ""))))))))))))))</f>
        <v>MARIJUANA RETAILER</v>
      </c>
      <c r="C281" s="4" t="str">
        <f>IF([1]MAIN!F283&gt;0, [1]MAIN!F283, "")</f>
        <v>BOSTON</v>
      </c>
      <c r="D281" s="4" t="str">
        <f t="shared" si="4"/>
        <v>APPLICATION SUBMITTED</v>
      </c>
    </row>
    <row r="282" spans="1:4" x14ac:dyDescent="0.3">
      <c r="A282" s="4" t="str">
        <f>IF([1]MAIN!E284&gt;0, [1]MAIN!E284, "")</f>
        <v>C SAMUEL, LLC</v>
      </c>
      <c r="B282" s="4" t="str">
        <f>IF([1]MAIN!B284="C","MARIJUANA CULTIVATOR",IF([1]MAIN!B284="PD","COURIER PRE-CERT",IF([1]MAIN!B284="DO","COURIER LICENSE",IF([1]MAIN!B284="DE","DELIVERY ENDORSEMENT",IF([1]MAIN!B284="B","MARIJUANA MICROBUSINESS",IF([1]MAIN!B284="P","MARIJUANA PRODUCT MANUFACTURER",IF([1]MAIN!B284="R","MARIJUANA RETAILER",IF([1]MAIN!B284="T","THIRD-PARTY TRANSPORTER",IF([1]MAIN!B284="X","EXISTING LICENSEE TRANSPORTER",IF([1]MAIN!B284="L","INDEPENDENT TESTING LABORATORY",IF([1]MAIN!B284="O","CRAFT MARIJUANA COOPERATIVE",IF([1]MAIN!B284="E","MARIJUANA RESEARCH FACILITY", IF([1]MAIN!B284="PMD", "OPERATOR PRE-CERT", IF([1]MAIN!B284="MD", "OPERATOR LICENSE", ""))))))))))))))</f>
        <v>OPERATOR PRE-CERT</v>
      </c>
      <c r="C282" s="4" t="str">
        <f>IF([1]MAIN!F284&gt;0, [1]MAIN!F284, "")</f>
        <v>N/A</v>
      </c>
      <c r="D282" s="4" t="str">
        <f t="shared" si="4"/>
        <v>APPLICATION SUBMITTED</v>
      </c>
    </row>
    <row r="283" spans="1:4" x14ac:dyDescent="0.3">
      <c r="A283" s="4" t="str">
        <f>IF([1]MAIN!E285&gt;0, [1]MAIN!E285, "")</f>
        <v>C3 BERLIN, LLC</v>
      </c>
      <c r="B283" s="4" t="str">
        <f>IF([1]MAIN!B285="C","MARIJUANA CULTIVATOR",IF([1]MAIN!B285="PD","COURIER PRE-CERT",IF([1]MAIN!B285="DO","COURIER LICENSE",IF([1]MAIN!B285="DE","DELIVERY ENDORSEMENT",IF([1]MAIN!B285="B","MARIJUANA MICROBUSINESS",IF([1]MAIN!B285="P","MARIJUANA PRODUCT MANUFACTURER",IF([1]MAIN!B285="R","MARIJUANA RETAILER",IF([1]MAIN!B285="T","THIRD-PARTY TRANSPORTER",IF([1]MAIN!B285="X","EXISTING LICENSEE TRANSPORTER",IF([1]MAIN!B285="L","INDEPENDENT TESTING LABORATORY",IF([1]MAIN!B285="O","CRAFT MARIJUANA COOPERATIVE",IF([1]MAIN!B285="E","MARIJUANA RESEARCH FACILITY", IF([1]MAIN!B285="PMD", "OPERATOR PRE-CERT", IF([1]MAIN!B285="MD", "OPERATOR LICENSE", ""))))))))))))))</f>
        <v>MARIJUANA RETAILER</v>
      </c>
      <c r="C283" s="4" t="str">
        <f>IF([1]MAIN!F285&gt;0, [1]MAIN!F285, "")</f>
        <v>BERLIN</v>
      </c>
      <c r="D283" s="4" t="str">
        <f t="shared" si="4"/>
        <v>APPLICATION SUBMITTED</v>
      </c>
    </row>
    <row r="284" spans="1:4" x14ac:dyDescent="0.3">
      <c r="A284" s="4" t="str">
        <f>IF([1]MAIN!E286&gt;0, [1]MAIN!E286, "")</f>
        <v>C3 BRANDS LLC</v>
      </c>
      <c r="B284" s="4" t="str">
        <f>IF([1]MAIN!B286="C","MARIJUANA CULTIVATOR",IF([1]MAIN!B286="PD","COURIER PRE-CERT",IF([1]MAIN!B286="DO","COURIER LICENSE",IF([1]MAIN!B286="DE","DELIVERY ENDORSEMENT",IF([1]MAIN!B286="B","MARIJUANA MICROBUSINESS",IF([1]MAIN!B286="P","MARIJUANA PRODUCT MANUFACTURER",IF([1]MAIN!B286="R","MARIJUANA RETAILER",IF([1]MAIN!B286="T","THIRD-PARTY TRANSPORTER",IF([1]MAIN!B286="X","EXISTING LICENSEE TRANSPORTER",IF([1]MAIN!B286="L","INDEPENDENT TESTING LABORATORY",IF([1]MAIN!B286="O","CRAFT MARIJUANA COOPERATIVE",IF([1]MAIN!B286="E","MARIJUANA RESEARCH FACILITY", IF([1]MAIN!B286="PMD", "OPERATOR PRE-CERT", IF([1]MAIN!B286="MD", "OPERATOR LICENSE", ""))))))))))))))</f>
        <v>MARIJUANA PRODUCT MANUFACTURER</v>
      </c>
      <c r="C284" s="4" t="str">
        <f>IF([1]MAIN!F286&gt;0, [1]MAIN!F286, "")</f>
        <v>ORANGE</v>
      </c>
      <c r="D284" s="4" t="str">
        <f t="shared" si="4"/>
        <v>APPLICATION SUBMITTED</v>
      </c>
    </row>
    <row r="285" spans="1:4" x14ac:dyDescent="0.3">
      <c r="A285" s="4" t="str">
        <f>IF([1]MAIN!E287&gt;0, [1]MAIN!E287, "")</f>
        <v>C3 BRANDS LLC</v>
      </c>
      <c r="B285" s="4" t="str">
        <f>IF([1]MAIN!B287="C","MARIJUANA CULTIVATOR",IF([1]MAIN!B287="PD","COURIER PRE-CERT",IF([1]MAIN!B287="DO","COURIER LICENSE",IF([1]MAIN!B287="DE","DELIVERY ENDORSEMENT",IF([1]MAIN!B287="B","MARIJUANA MICROBUSINESS",IF([1]MAIN!B287="P","MARIJUANA PRODUCT MANUFACTURER",IF([1]MAIN!B287="R","MARIJUANA RETAILER",IF([1]MAIN!B287="T","THIRD-PARTY TRANSPORTER",IF([1]MAIN!B287="X","EXISTING LICENSEE TRANSPORTER",IF([1]MAIN!B287="L","INDEPENDENT TESTING LABORATORY",IF([1]MAIN!B287="O","CRAFT MARIJUANA COOPERATIVE",IF([1]MAIN!B287="E","MARIJUANA RESEARCH FACILITY", IF([1]MAIN!B287="PMD", "OPERATOR PRE-CERT", IF([1]MAIN!B287="MD", "OPERATOR LICENSE", ""))))))))))))))</f>
        <v>MARIJUANA CULTIVATOR</v>
      </c>
      <c r="C285" s="4" t="str">
        <f>IF([1]MAIN!F287&gt;0, [1]MAIN!F287, "")</f>
        <v>ORANGE</v>
      </c>
      <c r="D285" s="4" t="str">
        <f t="shared" si="4"/>
        <v>APPLICATION SUBMITTED</v>
      </c>
    </row>
    <row r="286" spans="1:4" x14ac:dyDescent="0.3">
      <c r="A286" s="4" t="str">
        <f>IF([1]MAIN!E288&gt;0, [1]MAIN!E288, "")</f>
        <v>CADELLA, LLC</v>
      </c>
      <c r="B286" s="4" t="str">
        <f>IF([1]MAIN!B288="C","MARIJUANA CULTIVATOR",IF([1]MAIN!B288="PD","COURIER PRE-CERT",IF([1]MAIN!B288="DO","COURIER LICENSE",IF([1]MAIN!B288="DE","DELIVERY ENDORSEMENT",IF([1]MAIN!B288="B","MARIJUANA MICROBUSINESS",IF([1]MAIN!B288="P","MARIJUANA PRODUCT MANUFACTURER",IF([1]MAIN!B288="R","MARIJUANA RETAILER",IF([1]MAIN!B288="T","THIRD-PARTY TRANSPORTER",IF([1]MAIN!B288="X","EXISTING LICENSEE TRANSPORTER",IF([1]MAIN!B288="L","INDEPENDENT TESTING LABORATORY",IF([1]MAIN!B288="O","CRAFT MARIJUANA COOPERATIVE",IF([1]MAIN!B288="E","MARIJUANA RESEARCH FACILITY", IF([1]MAIN!B288="PMD", "OPERATOR PRE-CERT", IF([1]MAIN!B288="MD", "OPERATOR LICENSE", ""))))))))))))))</f>
        <v>MARIJUANA RETAILER</v>
      </c>
      <c r="C286" s="4" t="str">
        <f>IF([1]MAIN!F288&gt;0, [1]MAIN!F288, "")</f>
        <v>QUINCY</v>
      </c>
      <c r="D286" s="4" t="str">
        <f t="shared" si="4"/>
        <v>APPLICATION SUBMITTED</v>
      </c>
    </row>
    <row r="287" spans="1:4" x14ac:dyDescent="0.3">
      <c r="A287" s="4" t="str">
        <f>IF([1]MAIN!E289&gt;0, [1]MAIN!E289, "")</f>
        <v>CALVERDE NATURALS, LLC</v>
      </c>
      <c r="B287" s="4" t="str">
        <f>IF([1]MAIN!B289="C","MARIJUANA CULTIVATOR",IF([1]MAIN!B289="PD","COURIER PRE-CERT",IF([1]MAIN!B289="DO","COURIER LICENSE",IF([1]MAIN!B289="DE","DELIVERY ENDORSEMENT",IF([1]MAIN!B289="B","MARIJUANA MICROBUSINESS",IF([1]MAIN!B289="P","MARIJUANA PRODUCT MANUFACTURER",IF([1]MAIN!B289="R","MARIJUANA RETAILER",IF([1]MAIN!B289="T","THIRD-PARTY TRANSPORTER",IF([1]MAIN!B289="X","EXISTING LICENSEE TRANSPORTER",IF([1]MAIN!B289="L","INDEPENDENT TESTING LABORATORY",IF([1]MAIN!B289="O","CRAFT MARIJUANA COOPERATIVE",IF([1]MAIN!B289="E","MARIJUANA RESEARCH FACILITY", IF([1]MAIN!B289="PMD", "OPERATOR PRE-CERT", IF([1]MAIN!B289="MD", "OPERATOR LICENSE", ""))))))))))))))</f>
        <v>MARIJUANA RETAILER</v>
      </c>
      <c r="C287" s="4" t="str">
        <f>IF([1]MAIN!F289&gt;0, [1]MAIN!F289, "")</f>
        <v>MARLBOROUGH</v>
      </c>
      <c r="D287" s="4" t="str">
        <f t="shared" si="4"/>
        <v>APPLICATION SUBMITTED</v>
      </c>
    </row>
    <row r="288" spans="1:4" x14ac:dyDescent="0.3">
      <c r="A288" s="4" t="str">
        <f>IF([1]MAIN!E290&gt;0, [1]MAIN!E290, "")</f>
        <v>CALVERDE NATURALS, LLC</v>
      </c>
      <c r="B288" s="4" t="str">
        <f>IF([1]MAIN!B290="C","MARIJUANA CULTIVATOR",IF([1]MAIN!B290="PD","COURIER PRE-CERT",IF([1]MAIN!B290="DO","COURIER LICENSE",IF([1]MAIN!B290="DE","DELIVERY ENDORSEMENT",IF([1]MAIN!B290="B","MARIJUANA MICROBUSINESS",IF([1]MAIN!B290="P","MARIJUANA PRODUCT MANUFACTURER",IF([1]MAIN!B290="R","MARIJUANA RETAILER",IF([1]MAIN!B290="T","THIRD-PARTY TRANSPORTER",IF([1]MAIN!B290="X","EXISTING LICENSEE TRANSPORTER",IF([1]MAIN!B290="L","INDEPENDENT TESTING LABORATORY",IF([1]MAIN!B290="O","CRAFT MARIJUANA COOPERATIVE",IF([1]MAIN!B290="E","MARIJUANA RESEARCH FACILITY", IF([1]MAIN!B290="PMD", "OPERATOR PRE-CERT", IF([1]MAIN!B290="MD", "OPERATOR LICENSE", ""))))))))))))))</f>
        <v>MARIJUANA RETAILER</v>
      </c>
      <c r="C288" s="4" t="str">
        <f>IF([1]MAIN!F290&gt;0, [1]MAIN!F290, "")</f>
        <v>BELMONT</v>
      </c>
      <c r="D288" s="4" t="str">
        <f t="shared" si="4"/>
        <v>APPLICATION SUBMITTED</v>
      </c>
    </row>
    <row r="289" spans="1:4" x14ac:dyDescent="0.3">
      <c r="A289" s="4" t="str">
        <f>IF([1]MAIN!E291&gt;0, [1]MAIN!E291, "")</f>
        <v>CALYX &amp; PISTILS INC.</v>
      </c>
      <c r="B289" s="4" t="str">
        <f>IF([1]MAIN!B291="C","MARIJUANA CULTIVATOR",IF([1]MAIN!B291="PD","COURIER PRE-CERT",IF([1]MAIN!B291="DO","COURIER LICENSE",IF([1]MAIN!B291="DE","DELIVERY ENDORSEMENT",IF([1]MAIN!B291="B","MARIJUANA MICROBUSINESS",IF([1]MAIN!B291="P","MARIJUANA PRODUCT MANUFACTURER",IF([1]MAIN!B291="R","MARIJUANA RETAILER",IF([1]MAIN!B291="T","THIRD-PARTY TRANSPORTER",IF([1]MAIN!B291="X","EXISTING LICENSEE TRANSPORTER",IF([1]MAIN!B291="L","INDEPENDENT TESTING LABORATORY",IF([1]MAIN!B291="O","CRAFT MARIJUANA COOPERATIVE",IF([1]MAIN!B291="E","MARIJUANA RESEARCH FACILITY", IF([1]MAIN!B291="PMD", "OPERATOR PRE-CERT", IF([1]MAIN!B291="MD", "OPERATOR LICENSE", ""))))))))))))))</f>
        <v>MARIJUANA CULTIVATOR</v>
      </c>
      <c r="C289" s="4" t="str">
        <f>IF([1]MAIN!F291&gt;0, [1]MAIN!F291, "")</f>
        <v>SOUTHWICK</v>
      </c>
      <c r="D289" s="4" t="str">
        <f t="shared" si="4"/>
        <v>APPLICATION SUBMITTED</v>
      </c>
    </row>
    <row r="290" spans="1:4" x14ac:dyDescent="0.3">
      <c r="A290" s="4" t="str">
        <f>IF([1]MAIN!E292&gt;0, [1]MAIN!E292, "")</f>
        <v>CALYX PEAK OF MA, INC.</v>
      </c>
      <c r="B290" s="4" t="str">
        <f>IF([1]MAIN!B292="C","MARIJUANA CULTIVATOR",IF([1]MAIN!B292="PD","COURIER PRE-CERT",IF([1]MAIN!B292="DO","COURIER LICENSE",IF([1]MAIN!B292="DE","DELIVERY ENDORSEMENT",IF([1]MAIN!B292="B","MARIJUANA MICROBUSINESS",IF([1]MAIN!B292="P","MARIJUANA PRODUCT MANUFACTURER",IF([1]MAIN!B292="R","MARIJUANA RETAILER",IF([1]MAIN!B292="T","THIRD-PARTY TRANSPORTER",IF([1]MAIN!B292="X","EXISTING LICENSEE TRANSPORTER",IF([1]MAIN!B292="L","INDEPENDENT TESTING LABORATORY",IF([1]MAIN!B292="O","CRAFT MARIJUANA COOPERATIVE",IF([1]MAIN!B292="E","MARIJUANA RESEARCH FACILITY", IF([1]MAIN!B292="PMD", "OPERATOR PRE-CERT", IF([1]MAIN!B292="MD", "OPERATOR LICENSE", ""))))))))))))))</f>
        <v>MARIJUANA RETAILER</v>
      </c>
      <c r="C290" s="4" t="str">
        <f>IF([1]MAIN!F292&gt;0, [1]MAIN!F292, "")</f>
        <v>ARLINGTON</v>
      </c>
      <c r="D290" s="4" t="str">
        <f t="shared" si="4"/>
        <v>APPLICATION SUBMITTED</v>
      </c>
    </row>
    <row r="291" spans="1:4" x14ac:dyDescent="0.3">
      <c r="A291" s="4" t="str">
        <f>IF([1]MAIN!E293&gt;0, [1]MAIN!E293, "")</f>
        <v>CALYX PEAK OF MA, INC. DBA LOCAL CANNABIS CO.</v>
      </c>
      <c r="B291" s="4" t="str">
        <f>IF([1]MAIN!B293="C","MARIJUANA CULTIVATOR",IF([1]MAIN!B293="PD","COURIER PRE-CERT",IF([1]MAIN!B293="DO","COURIER LICENSE",IF([1]MAIN!B293="DE","DELIVERY ENDORSEMENT",IF([1]MAIN!B293="B","MARIJUANA MICROBUSINESS",IF([1]MAIN!B293="P","MARIJUANA PRODUCT MANUFACTURER",IF([1]MAIN!B293="R","MARIJUANA RETAILER",IF([1]MAIN!B293="T","THIRD-PARTY TRANSPORTER",IF([1]MAIN!B293="X","EXISTING LICENSEE TRANSPORTER",IF([1]MAIN!B293="L","INDEPENDENT TESTING LABORATORY",IF([1]MAIN!B293="O","CRAFT MARIJUANA COOPERATIVE",IF([1]MAIN!B293="E","MARIJUANA RESEARCH FACILITY", IF([1]MAIN!B293="PMD", "OPERATOR PRE-CERT", IF([1]MAIN!B293="MD", "OPERATOR LICENSE", ""))))))))))))))</f>
        <v>MARIJUANA CULTIVATOR</v>
      </c>
      <c r="C291" s="4" t="str">
        <f>IF([1]MAIN!F293&gt;0, [1]MAIN!F293, "")</f>
        <v>WORCESTER</v>
      </c>
      <c r="D291" s="4" t="str">
        <f t="shared" si="4"/>
        <v>APPLICATION SUBMITTED</v>
      </c>
    </row>
    <row r="292" spans="1:4" x14ac:dyDescent="0.3">
      <c r="A292" s="4" t="str">
        <f>IF([1]MAIN!E294&gt;0, [1]MAIN!E294, "")</f>
        <v>CALYX PEAK OF MA, INC. DBA LOCAL CANNABIS CO.</v>
      </c>
      <c r="B292" s="4" t="str">
        <f>IF([1]MAIN!B294="C","MARIJUANA CULTIVATOR",IF([1]MAIN!B294="PD","COURIER PRE-CERT",IF([1]MAIN!B294="DO","COURIER LICENSE",IF([1]MAIN!B294="DE","DELIVERY ENDORSEMENT",IF([1]MAIN!B294="B","MARIJUANA MICROBUSINESS",IF([1]MAIN!B294="P","MARIJUANA PRODUCT MANUFACTURER",IF([1]MAIN!B294="R","MARIJUANA RETAILER",IF([1]MAIN!B294="T","THIRD-PARTY TRANSPORTER",IF([1]MAIN!B294="X","EXISTING LICENSEE TRANSPORTER",IF([1]MAIN!B294="L","INDEPENDENT TESTING LABORATORY",IF([1]MAIN!B294="O","CRAFT MARIJUANA COOPERATIVE",IF([1]MAIN!B294="E","MARIJUANA RESEARCH FACILITY", IF([1]MAIN!B294="PMD", "OPERATOR PRE-CERT", IF([1]MAIN!B294="MD", "OPERATOR LICENSE", ""))))))))))))))</f>
        <v>MARIJUANA RETAILER</v>
      </c>
      <c r="C292" s="4" t="str">
        <f>IF([1]MAIN!F294&gt;0, [1]MAIN!F294, "")</f>
        <v>SWAMPSCOTT</v>
      </c>
      <c r="D292" s="4" t="str">
        <f t="shared" si="4"/>
        <v>APPLICATION SUBMITTED</v>
      </c>
    </row>
    <row r="293" spans="1:4" x14ac:dyDescent="0.3">
      <c r="A293" s="4" t="str">
        <f>IF([1]MAIN!E295&gt;0, [1]MAIN!E295, "")</f>
        <v>CALYX PEAK OF MA, INC. DBA LOCAL CANNABIS CO.</v>
      </c>
      <c r="B293" s="4" t="str">
        <f>IF([1]MAIN!B295="C","MARIJUANA CULTIVATOR",IF([1]MAIN!B295="PD","COURIER PRE-CERT",IF([1]MAIN!B295="DO","COURIER LICENSE",IF([1]MAIN!B295="DE","DELIVERY ENDORSEMENT",IF([1]MAIN!B295="B","MARIJUANA MICROBUSINESS",IF([1]MAIN!B295="P","MARIJUANA PRODUCT MANUFACTURER",IF([1]MAIN!B295="R","MARIJUANA RETAILER",IF([1]MAIN!B295="T","THIRD-PARTY TRANSPORTER",IF([1]MAIN!B295="X","EXISTING LICENSEE TRANSPORTER",IF([1]MAIN!B295="L","INDEPENDENT TESTING LABORATORY",IF([1]MAIN!B295="O","CRAFT MARIJUANA COOPERATIVE",IF([1]MAIN!B295="E","MARIJUANA RESEARCH FACILITY", IF([1]MAIN!B295="PMD", "OPERATOR PRE-CERT", IF([1]MAIN!B295="MD", "OPERATOR LICENSE", ""))))))))))))))</f>
        <v>MARIJUANA PRODUCT MANUFACTURER</v>
      </c>
      <c r="C293" s="4" t="str">
        <f>IF([1]MAIN!F295&gt;0, [1]MAIN!F295, "")</f>
        <v>WORCESTER</v>
      </c>
      <c r="D293" s="4" t="str">
        <f t="shared" si="4"/>
        <v>APPLICATION SUBMITTED</v>
      </c>
    </row>
    <row r="294" spans="1:4" x14ac:dyDescent="0.3">
      <c r="A294" s="4" t="str">
        <f>IF([1]MAIN!E296&gt;0, [1]MAIN!E296, "")</f>
        <v>CANGROW, LLC</v>
      </c>
      <c r="B294" s="4" t="str">
        <f>IF([1]MAIN!B296="C","MARIJUANA CULTIVATOR",IF([1]MAIN!B296="PD","COURIER PRE-CERT",IF([1]MAIN!B296="DO","COURIER LICENSE",IF([1]MAIN!B296="DE","DELIVERY ENDORSEMENT",IF([1]MAIN!B296="B","MARIJUANA MICROBUSINESS",IF([1]MAIN!B296="P","MARIJUANA PRODUCT MANUFACTURER",IF([1]MAIN!B296="R","MARIJUANA RETAILER",IF([1]MAIN!B296="T","THIRD-PARTY TRANSPORTER",IF([1]MAIN!B296="X","EXISTING LICENSEE TRANSPORTER",IF([1]MAIN!B296="L","INDEPENDENT TESTING LABORATORY",IF([1]MAIN!B296="O","CRAFT MARIJUANA COOPERATIVE",IF([1]MAIN!B296="E","MARIJUANA RESEARCH FACILITY", IF([1]MAIN!B296="PMD", "OPERATOR PRE-CERT", IF([1]MAIN!B296="MD", "OPERATOR LICENSE", ""))))))))))))))</f>
        <v>MARIJUANA CULTIVATOR</v>
      </c>
      <c r="C294" s="4" t="str">
        <f>IF([1]MAIN!F296&gt;0, [1]MAIN!F296, "")</f>
        <v>ORANGE</v>
      </c>
      <c r="D294" s="4" t="str">
        <f t="shared" si="4"/>
        <v>APPLICATION SUBMITTED</v>
      </c>
    </row>
    <row r="295" spans="1:4" x14ac:dyDescent="0.3">
      <c r="A295" s="4" t="str">
        <f>IF([1]MAIN!E297&gt;0, [1]MAIN!E297, "")</f>
        <v>CANMAN</v>
      </c>
      <c r="B295" s="4" t="str">
        <f>IF([1]MAIN!B297="C","MARIJUANA CULTIVATOR",IF([1]MAIN!B297="PD","COURIER PRE-CERT",IF([1]MAIN!B297="DO","COURIER LICENSE",IF([1]MAIN!B297="DE","DELIVERY ENDORSEMENT",IF([1]MAIN!B297="B","MARIJUANA MICROBUSINESS",IF([1]MAIN!B297="P","MARIJUANA PRODUCT MANUFACTURER",IF([1]MAIN!B297="R","MARIJUANA RETAILER",IF([1]MAIN!B297="T","THIRD-PARTY TRANSPORTER",IF([1]MAIN!B297="X","EXISTING LICENSEE TRANSPORTER",IF([1]MAIN!B297="L","INDEPENDENT TESTING LABORATORY",IF([1]MAIN!B297="O","CRAFT MARIJUANA COOPERATIVE",IF([1]MAIN!B297="E","MARIJUANA RESEARCH FACILITY", IF([1]MAIN!B297="PMD", "OPERATOR PRE-CERT", IF([1]MAIN!B297="MD", "OPERATOR LICENSE", ""))))))))))))))</f>
        <v>CRAFT MARIJUANA COOPERATIVE</v>
      </c>
      <c r="C295" s="4" t="str">
        <f>IF([1]MAIN!F297&gt;0, [1]MAIN!F297, "")</f>
        <v>MILFORD</v>
      </c>
      <c r="D295" s="4" t="str">
        <f t="shared" si="4"/>
        <v>APPLICATION SUBMITTED</v>
      </c>
    </row>
    <row r="296" spans="1:4" x14ac:dyDescent="0.3">
      <c r="A296" s="4" t="str">
        <f>IF([1]MAIN!E298&gt;0, [1]MAIN!E298, "")</f>
        <v>CANNA 11 HOLYOKE, LLC</v>
      </c>
      <c r="B296" s="4" t="str">
        <f>IF([1]MAIN!B298="C","MARIJUANA CULTIVATOR",IF([1]MAIN!B298="PD","COURIER PRE-CERT",IF([1]MAIN!B298="DO","COURIER LICENSE",IF([1]MAIN!B298="DE","DELIVERY ENDORSEMENT",IF([1]MAIN!B298="B","MARIJUANA MICROBUSINESS",IF([1]MAIN!B298="P","MARIJUANA PRODUCT MANUFACTURER",IF([1]MAIN!B298="R","MARIJUANA RETAILER",IF([1]MAIN!B298="T","THIRD-PARTY TRANSPORTER",IF([1]MAIN!B298="X","EXISTING LICENSEE TRANSPORTER",IF([1]MAIN!B298="L","INDEPENDENT TESTING LABORATORY",IF([1]MAIN!B298="O","CRAFT MARIJUANA COOPERATIVE",IF([1]MAIN!B298="E","MARIJUANA RESEARCH FACILITY", IF([1]MAIN!B298="PMD", "OPERATOR PRE-CERT", IF([1]MAIN!B298="MD", "OPERATOR LICENSE", ""))))))))))))))</f>
        <v>MARIJUANA CULTIVATOR</v>
      </c>
      <c r="C296" s="4" t="str">
        <f>IF([1]MAIN!F298&gt;0, [1]MAIN!F298, "")</f>
        <v>HOLYOKE</v>
      </c>
      <c r="D296" s="4" t="str">
        <f t="shared" si="4"/>
        <v>APPLICATION SUBMITTED</v>
      </c>
    </row>
    <row r="297" spans="1:4" x14ac:dyDescent="0.3">
      <c r="A297" s="4" t="str">
        <f>IF([1]MAIN!E299&gt;0, [1]MAIN!E299, "")</f>
        <v>CANNA DASH HOLDINGS, LLC</v>
      </c>
      <c r="B297" s="4" t="str">
        <f>IF([1]MAIN!B299="C","MARIJUANA CULTIVATOR",IF([1]MAIN!B299="PD","COURIER PRE-CERT",IF([1]MAIN!B299="DO","COURIER LICENSE",IF([1]MAIN!B299="DE","DELIVERY ENDORSEMENT",IF([1]MAIN!B299="B","MARIJUANA MICROBUSINESS",IF([1]MAIN!B299="P","MARIJUANA PRODUCT MANUFACTURER",IF([1]MAIN!B299="R","MARIJUANA RETAILER",IF([1]MAIN!B299="T","THIRD-PARTY TRANSPORTER",IF([1]MAIN!B299="X","EXISTING LICENSEE TRANSPORTER",IF([1]MAIN!B299="L","INDEPENDENT TESTING LABORATORY",IF([1]MAIN!B299="O","CRAFT MARIJUANA COOPERATIVE",IF([1]MAIN!B299="E","MARIJUANA RESEARCH FACILITY", IF([1]MAIN!B299="PMD", "OPERATOR PRE-CERT", IF([1]MAIN!B299="MD", "OPERATOR LICENSE", ""))))))))))))))</f>
        <v>OPERATOR PRE-CERT</v>
      </c>
      <c r="C297" s="4" t="str">
        <f>IF([1]MAIN!F299&gt;0, [1]MAIN!F299, "")</f>
        <v>N/A</v>
      </c>
      <c r="D297" s="4" t="str">
        <f t="shared" si="4"/>
        <v>APPLICATION SUBMITTED</v>
      </c>
    </row>
    <row r="298" spans="1:4" x14ac:dyDescent="0.3">
      <c r="A298" s="4" t="str">
        <f>IF([1]MAIN!E300&gt;0, [1]MAIN!E300, "")</f>
        <v>CANNA PROVISIONS, INC.</v>
      </c>
      <c r="B298" s="4" t="str">
        <f>IF([1]MAIN!B300="C","MARIJUANA CULTIVATOR",IF([1]MAIN!B300="PD","COURIER PRE-CERT",IF([1]MAIN!B300="DO","COURIER LICENSE",IF([1]MAIN!B300="DE","DELIVERY ENDORSEMENT",IF([1]MAIN!B300="B","MARIJUANA MICROBUSINESS",IF([1]MAIN!B300="P","MARIJUANA PRODUCT MANUFACTURER",IF([1]MAIN!B300="R","MARIJUANA RETAILER",IF([1]MAIN!B300="T","THIRD-PARTY TRANSPORTER",IF([1]MAIN!B300="X","EXISTING LICENSEE TRANSPORTER",IF([1]MAIN!B300="L","INDEPENDENT TESTING LABORATORY",IF([1]MAIN!B300="O","CRAFT MARIJUANA COOPERATIVE",IF([1]MAIN!B300="E","MARIJUANA RESEARCH FACILITY", IF([1]MAIN!B300="PMD", "OPERATOR PRE-CERT", IF([1]MAIN!B300="MD", "OPERATOR LICENSE", ""))))))))))))))</f>
        <v>MARIJUANA CULTIVATOR</v>
      </c>
      <c r="C298" s="4" t="str">
        <f>IF([1]MAIN!F300&gt;0, [1]MAIN!F300, "")</f>
        <v>LEE</v>
      </c>
      <c r="D298" s="4" t="str">
        <f t="shared" si="4"/>
        <v>APPLICATION SUBMITTED</v>
      </c>
    </row>
    <row r="299" spans="1:4" x14ac:dyDescent="0.3">
      <c r="A299" s="4" t="str">
        <f>IF([1]MAIN!E301&gt;0, [1]MAIN!E301, "")</f>
        <v>CANNA PROVISIONS, INC.</v>
      </c>
      <c r="B299" s="4" t="str">
        <f>IF([1]MAIN!B301="C","MARIJUANA CULTIVATOR",IF([1]MAIN!B301="PD","COURIER PRE-CERT",IF([1]MAIN!B301="DO","COURIER LICENSE",IF([1]MAIN!B301="DE","DELIVERY ENDORSEMENT",IF([1]MAIN!B301="B","MARIJUANA MICROBUSINESS",IF([1]MAIN!B301="P","MARIJUANA PRODUCT MANUFACTURER",IF([1]MAIN!B301="R","MARIJUANA RETAILER",IF([1]MAIN!B301="T","THIRD-PARTY TRANSPORTER",IF([1]MAIN!B301="X","EXISTING LICENSEE TRANSPORTER",IF([1]MAIN!B301="L","INDEPENDENT TESTING LABORATORY",IF([1]MAIN!B301="O","CRAFT MARIJUANA COOPERATIVE",IF([1]MAIN!B301="E","MARIJUANA RESEARCH FACILITY", IF([1]MAIN!B301="PMD", "OPERATOR PRE-CERT", IF([1]MAIN!B301="MD", "OPERATOR LICENSE", ""))))))))))))))</f>
        <v>MARIJUANA RETAILER</v>
      </c>
      <c r="C299" s="4" t="str">
        <f>IF([1]MAIN!F301&gt;0, [1]MAIN!F301, "")</f>
        <v>LEE</v>
      </c>
      <c r="D299" s="4" t="str">
        <f t="shared" si="4"/>
        <v>APPLICATION SUBMITTED</v>
      </c>
    </row>
    <row r="300" spans="1:4" x14ac:dyDescent="0.3">
      <c r="A300" s="4" t="str">
        <f>IF([1]MAIN!E302&gt;0, [1]MAIN!E302, "")</f>
        <v>CANNA PROVISIONS, INC.</v>
      </c>
      <c r="B300" s="4" t="str">
        <f>IF([1]MAIN!B302="C","MARIJUANA CULTIVATOR",IF([1]MAIN!B302="PD","COURIER PRE-CERT",IF([1]MAIN!B302="DO","COURIER LICENSE",IF([1]MAIN!B302="DE","DELIVERY ENDORSEMENT",IF([1]MAIN!B302="B","MARIJUANA MICROBUSINESS",IF([1]MAIN!B302="P","MARIJUANA PRODUCT MANUFACTURER",IF([1]MAIN!B302="R","MARIJUANA RETAILER",IF([1]MAIN!B302="T","THIRD-PARTY TRANSPORTER",IF([1]MAIN!B302="X","EXISTING LICENSEE TRANSPORTER",IF([1]MAIN!B302="L","INDEPENDENT TESTING LABORATORY",IF([1]MAIN!B302="O","CRAFT MARIJUANA COOPERATIVE",IF([1]MAIN!B302="E","MARIJUANA RESEARCH FACILITY", IF([1]MAIN!B302="PMD", "OPERATOR PRE-CERT", IF([1]MAIN!B302="MD", "OPERATOR LICENSE", ""))))))))))))))</f>
        <v>MARIJUANA RETAILER</v>
      </c>
      <c r="C300" s="4" t="str">
        <f>IF([1]MAIN!F302&gt;0, [1]MAIN!F302, "")</f>
        <v>HOLYOKE</v>
      </c>
      <c r="D300" s="4" t="str">
        <f t="shared" si="4"/>
        <v>APPLICATION SUBMITTED</v>
      </c>
    </row>
    <row r="301" spans="1:4" x14ac:dyDescent="0.3">
      <c r="A301" s="4" t="str">
        <f>IF([1]MAIN!E303&gt;0, [1]MAIN!E303, "")</f>
        <v>CANNA PROVISIONS, INC.</v>
      </c>
      <c r="B301" s="4" t="str">
        <f>IF([1]MAIN!B303="C","MARIJUANA CULTIVATOR",IF([1]MAIN!B303="PD","COURIER PRE-CERT",IF([1]MAIN!B303="DO","COURIER LICENSE",IF([1]MAIN!B303="DE","DELIVERY ENDORSEMENT",IF([1]MAIN!B303="B","MARIJUANA MICROBUSINESS",IF([1]MAIN!B303="P","MARIJUANA PRODUCT MANUFACTURER",IF([1]MAIN!B303="R","MARIJUANA RETAILER",IF([1]MAIN!B303="T","THIRD-PARTY TRANSPORTER",IF([1]MAIN!B303="X","EXISTING LICENSEE TRANSPORTER",IF([1]MAIN!B303="L","INDEPENDENT TESTING LABORATORY",IF([1]MAIN!B303="O","CRAFT MARIJUANA COOPERATIVE",IF([1]MAIN!B303="E","MARIJUANA RESEARCH FACILITY", IF([1]MAIN!B303="PMD", "OPERATOR PRE-CERT", IF([1]MAIN!B303="MD", "OPERATOR LICENSE", ""))))))))))))))</f>
        <v>MARIJUANA CULTIVATOR</v>
      </c>
      <c r="C301" s="4" t="str">
        <f>IF([1]MAIN!F303&gt;0, [1]MAIN!F303, "")</f>
        <v>SHEFFIELD</v>
      </c>
      <c r="D301" s="4" t="str">
        <f t="shared" si="4"/>
        <v>APPLICATION SUBMITTED</v>
      </c>
    </row>
    <row r="302" spans="1:4" x14ac:dyDescent="0.3">
      <c r="A302" s="4" t="str">
        <f>IF([1]MAIN!E304&gt;0, [1]MAIN!E304, "")</f>
        <v>CANNA PROVISIONS, INC.</v>
      </c>
      <c r="B302" s="4" t="str">
        <f>IF([1]MAIN!B304="C","MARIJUANA CULTIVATOR",IF([1]MAIN!B304="PD","COURIER PRE-CERT",IF([1]MAIN!B304="DO","COURIER LICENSE",IF([1]MAIN!B304="DE","DELIVERY ENDORSEMENT",IF([1]MAIN!B304="B","MARIJUANA MICROBUSINESS",IF([1]MAIN!B304="P","MARIJUANA PRODUCT MANUFACTURER",IF([1]MAIN!B304="R","MARIJUANA RETAILER",IF([1]MAIN!B304="T","THIRD-PARTY TRANSPORTER",IF([1]MAIN!B304="X","EXISTING LICENSEE TRANSPORTER",IF([1]MAIN!B304="L","INDEPENDENT TESTING LABORATORY",IF([1]MAIN!B304="O","CRAFT MARIJUANA COOPERATIVE",IF([1]MAIN!B304="E","MARIJUANA RESEARCH FACILITY", IF([1]MAIN!B304="PMD", "OPERATOR PRE-CERT", IF([1]MAIN!B304="MD", "OPERATOR LICENSE", ""))))))))))))))</f>
        <v>MARIJUANA CULTIVATOR</v>
      </c>
      <c r="C302" s="4" t="str">
        <f>IF([1]MAIN!F304&gt;0, [1]MAIN!F304, "")</f>
        <v>SHEFFIELD</v>
      </c>
      <c r="D302" s="4" t="str">
        <f t="shared" si="4"/>
        <v>APPLICATION SUBMITTED</v>
      </c>
    </row>
    <row r="303" spans="1:4" x14ac:dyDescent="0.3">
      <c r="A303" s="4" t="str">
        <f>IF([1]MAIN!E305&gt;0, [1]MAIN!E305, "")</f>
        <v>CANNA PROVISIONS, INC.</v>
      </c>
      <c r="B303" s="4" t="str">
        <f>IF([1]MAIN!B305="C","MARIJUANA CULTIVATOR",IF([1]MAIN!B305="PD","COURIER PRE-CERT",IF([1]MAIN!B305="DO","COURIER LICENSE",IF([1]MAIN!B305="DE","DELIVERY ENDORSEMENT",IF([1]MAIN!B305="B","MARIJUANA MICROBUSINESS",IF([1]MAIN!B305="P","MARIJUANA PRODUCT MANUFACTURER",IF([1]MAIN!B305="R","MARIJUANA RETAILER",IF([1]MAIN!B305="T","THIRD-PARTY TRANSPORTER",IF([1]MAIN!B305="X","EXISTING LICENSEE TRANSPORTER",IF([1]MAIN!B305="L","INDEPENDENT TESTING LABORATORY",IF([1]MAIN!B305="O","CRAFT MARIJUANA COOPERATIVE",IF([1]MAIN!B305="E","MARIJUANA RESEARCH FACILITY", IF([1]MAIN!B305="PMD", "OPERATOR PRE-CERT", IF([1]MAIN!B305="MD", "OPERATOR LICENSE", ""))))))))))))))</f>
        <v>MARIJUANA PRODUCT MANUFACTURER</v>
      </c>
      <c r="C303" s="4" t="str">
        <f>IF([1]MAIN!F305&gt;0, [1]MAIN!F305, "")</f>
        <v>SHEFFIELD</v>
      </c>
      <c r="D303" s="4" t="str">
        <f t="shared" si="4"/>
        <v>APPLICATION SUBMITTED</v>
      </c>
    </row>
    <row r="304" spans="1:4" x14ac:dyDescent="0.3">
      <c r="A304" s="4" t="str">
        <f>IF([1]MAIN!E306&gt;0, [1]MAIN!E306, "")</f>
        <v>CANNA SELECT HOLDINGS, LLC</v>
      </c>
      <c r="B304" s="4" t="str">
        <f>IF([1]MAIN!B306="C","MARIJUANA CULTIVATOR",IF([1]MAIN!B306="PD","COURIER PRE-CERT",IF([1]MAIN!B306="DO","COURIER LICENSE",IF([1]MAIN!B306="DE","DELIVERY ENDORSEMENT",IF([1]MAIN!B306="B","MARIJUANA MICROBUSINESS",IF([1]MAIN!B306="P","MARIJUANA PRODUCT MANUFACTURER",IF([1]MAIN!B306="R","MARIJUANA RETAILER",IF([1]MAIN!B306="T","THIRD-PARTY TRANSPORTER",IF([1]MAIN!B306="X","EXISTING LICENSEE TRANSPORTER",IF([1]MAIN!B306="L","INDEPENDENT TESTING LABORATORY",IF([1]MAIN!B306="O","CRAFT MARIJUANA COOPERATIVE",IF([1]MAIN!B306="E","MARIJUANA RESEARCH FACILITY", IF([1]MAIN!B306="PMD", "OPERATOR PRE-CERT", IF([1]MAIN!B306="MD", "OPERATOR LICENSE", ""))))))))))))))</f>
        <v>MARIJUANA CULTIVATOR</v>
      </c>
      <c r="C304" s="4" t="str">
        <f>IF([1]MAIN!F306&gt;0, [1]MAIN!F306, "")</f>
        <v>WHATELY</v>
      </c>
      <c r="D304" s="4" t="str">
        <f t="shared" si="4"/>
        <v>APPLICATION SUBMITTED</v>
      </c>
    </row>
    <row r="305" spans="1:4" x14ac:dyDescent="0.3">
      <c r="A305" s="4" t="str">
        <f>IF([1]MAIN!E307&gt;0, [1]MAIN!E307, "")</f>
        <v>CANNA TESTING, LLC</v>
      </c>
      <c r="B305" s="4" t="str">
        <f>IF([1]MAIN!B307="C","MARIJUANA CULTIVATOR",IF([1]MAIN!B307="PD","COURIER PRE-CERT",IF([1]MAIN!B307="DO","COURIER LICENSE",IF([1]MAIN!B307="DE","DELIVERY ENDORSEMENT",IF([1]MAIN!B307="B","MARIJUANA MICROBUSINESS",IF([1]MAIN!B307="P","MARIJUANA PRODUCT MANUFACTURER",IF([1]MAIN!B307="R","MARIJUANA RETAILER",IF([1]MAIN!B307="T","THIRD-PARTY TRANSPORTER",IF([1]MAIN!B307="X","EXISTING LICENSEE TRANSPORTER",IF([1]MAIN!B307="L","INDEPENDENT TESTING LABORATORY",IF([1]MAIN!B307="O","CRAFT MARIJUANA COOPERATIVE",IF([1]MAIN!B307="E","MARIJUANA RESEARCH FACILITY", IF([1]MAIN!B307="PMD", "OPERATOR PRE-CERT", IF([1]MAIN!B307="MD", "OPERATOR LICENSE", ""))))))))))))))</f>
        <v>INDEPENDENT TESTING LABORATORY</v>
      </c>
      <c r="C305" s="4" t="str">
        <f>IF([1]MAIN!F307&gt;0, [1]MAIN!F307, "")</f>
        <v>CHESTER</v>
      </c>
      <c r="D305" s="4" t="str">
        <f t="shared" si="4"/>
        <v>APPLICATION SUBMITTED</v>
      </c>
    </row>
    <row r="306" spans="1:4" x14ac:dyDescent="0.3">
      <c r="A306" s="4" t="str">
        <f>IF([1]MAIN!E308&gt;0, [1]MAIN!E308, "")</f>
        <v xml:space="preserve">CANNABAKERI, LLC </v>
      </c>
      <c r="B306" s="4" t="str">
        <f>IF([1]MAIN!B308="C","MARIJUANA CULTIVATOR",IF([1]MAIN!B308="PD","COURIER PRE-CERT",IF([1]MAIN!B308="DO","COURIER LICENSE",IF([1]MAIN!B308="DE","DELIVERY ENDORSEMENT",IF([1]MAIN!B308="B","MARIJUANA MICROBUSINESS",IF([1]MAIN!B308="P","MARIJUANA PRODUCT MANUFACTURER",IF([1]MAIN!B308="R","MARIJUANA RETAILER",IF([1]MAIN!B308="T","THIRD-PARTY TRANSPORTER",IF([1]MAIN!B308="X","EXISTING LICENSEE TRANSPORTER",IF([1]MAIN!B308="L","INDEPENDENT TESTING LABORATORY",IF([1]MAIN!B308="O","CRAFT MARIJUANA COOPERATIVE",IF([1]MAIN!B308="E","MARIJUANA RESEARCH FACILITY", IF([1]MAIN!B308="PMD", "OPERATOR PRE-CERT", IF([1]MAIN!B308="MD", "OPERATOR LICENSE", ""))))))))))))))</f>
        <v>MARIJUANA PRODUCT MANUFACTURER</v>
      </c>
      <c r="C306" s="4" t="str">
        <f>IF([1]MAIN!F308&gt;0, [1]MAIN!F308, "")</f>
        <v>WORCESTER</v>
      </c>
      <c r="D306" s="4" t="str">
        <f t="shared" si="4"/>
        <v>APPLICATION SUBMITTED</v>
      </c>
    </row>
    <row r="307" spans="1:4" x14ac:dyDescent="0.3">
      <c r="A307" s="4" t="str">
        <f>IF([1]MAIN!E309&gt;0, [1]MAIN!E309, "")</f>
        <v>CANNABIS CENTER OF EXCELLENCE, INC.</v>
      </c>
      <c r="B307" s="4" t="str">
        <f>IF([1]MAIN!B309="C","MARIJUANA CULTIVATOR",IF([1]MAIN!B309="PD","COURIER PRE-CERT",IF([1]MAIN!B309="DO","COURIER LICENSE",IF([1]MAIN!B309="DE","DELIVERY ENDORSEMENT",IF([1]MAIN!B309="B","MARIJUANA MICROBUSINESS",IF([1]MAIN!B309="P","MARIJUANA PRODUCT MANUFACTURER",IF([1]MAIN!B309="R","MARIJUANA RETAILER",IF([1]MAIN!B309="T","THIRD-PARTY TRANSPORTER",IF([1]MAIN!B309="X","EXISTING LICENSEE TRANSPORTER",IF([1]MAIN!B309="L","INDEPENDENT TESTING LABORATORY",IF([1]MAIN!B309="O","CRAFT MARIJUANA COOPERATIVE",IF([1]MAIN!B309="E","MARIJUANA RESEARCH FACILITY", IF([1]MAIN!B309="PMD", "OPERATOR PRE-CERT", IF([1]MAIN!B309="MD", "OPERATOR LICENSE", ""))))))))))))))</f>
        <v>MARIJUANA RESEARCH FACILITY</v>
      </c>
      <c r="C307" s="4" t="str">
        <f>IF([1]MAIN!F309&gt;0, [1]MAIN!F309, "")</f>
        <v>UXBRIDGE</v>
      </c>
      <c r="D307" s="4" t="str">
        <f t="shared" si="4"/>
        <v>APPLICATION SUBMITTED</v>
      </c>
    </row>
    <row r="308" spans="1:4" x14ac:dyDescent="0.3">
      <c r="A308" s="4" t="str">
        <f>IF([1]MAIN!E310&gt;0, [1]MAIN!E310, "")</f>
        <v>CANNABIS CONNECTION II, INC.</v>
      </c>
      <c r="B308" s="4" t="str">
        <f>IF([1]MAIN!B310="C","MARIJUANA CULTIVATOR",IF([1]MAIN!B310="PD","COURIER PRE-CERT",IF([1]MAIN!B310="DO","COURIER LICENSE",IF([1]MAIN!B310="DE","DELIVERY ENDORSEMENT",IF([1]MAIN!B310="B","MARIJUANA MICROBUSINESS",IF([1]MAIN!B310="P","MARIJUANA PRODUCT MANUFACTURER",IF([1]MAIN!B310="R","MARIJUANA RETAILER",IF([1]MAIN!B310="T","THIRD-PARTY TRANSPORTER",IF([1]MAIN!B310="X","EXISTING LICENSEE TRANSPORTER",IF([1]MAIN!B310="L","INDEPENDENT TESTING LABORATORY",IF([1]MAIN!B310="O","CRAFT MARIJUANA COOPERATIVE",IF([1]MAIN!B310="E","MARIJUANA RESEARCH FACILITY", IF([1]MAIN!B310="PMD", "OPERATOR PRE-CERT", IF([1]MAIN!B310="MD", "OPERATOR LICENSE", ""))))))))))))))</f>
        <v>MARIJUANA RETAILER</v>
      </c>
      <c r="C308" s="4" t="str">
        <f>IF([1]MAIN!F310&gt;0, [1]MAIN!F310, "")</f>
        <v>WEST SPRINGFIELD</v>
      </c>
      <c r="D308" s="4" t="str">
        <f t="shared" si="4"/>
        <v>APPLICATION SUBMITTED</v>
      </c>
    </row>
    <row r="309" spans="1:4" x14ac:dyDescent="0.3">
      <c r="A309" s="4" t="str">
        <f>IF([1]MAIN!E311&gt;0, [1]MAIN!E311, "")</f>
        <v>CANNABIS CONNECTION, INC.</v>
      </c>
      <c r="B309" s="4" t="str">
        <f>IF([1]MAIN!B311="C","MARIJUANA CULTIVATOR",IF([1]MAIN!B311="PD","COURIER PRE-CERT",IF([1]MAIN!B311="DO","COURIER LICENSE",IF([1]MAIN!B311="DE","DELIVERY ENDORSEMENT",IF([1]MAIN!B311="B","MARIJUANA MICROBUSINESS",IF([1]MAIN!B311="P","MARIJUANA PRODUCT MANUFACTURER",IF([1]MAIN!B311="R","MARIJUANA RETAILER",IF([1]MAIN!B311="T","THIRD-PARTY TRANSPORTER",IF([1]MAIN!B311="X","EXISTING LICENSEE TRANSPORTER",IF([1]MAIN!B311="L","INDEPENDENT TESTING LABORATORY",IF([1]MAIN!B311="O","CRAFT MARIJUANA COOPERATIVE",IF([1]MAIN!B311="E","MARIJUANA RESEARCH FACILITY", IF([1]MAIN!B311="PMD", "OPERATOR PRE-CERT", IF([1]MAIN!B311="MD", "OPERATOR LICENSE", ""))))))))))))))</f>
        <v>MARIJUANA RETAILER</v>
      </c>
      <c r="C309" s="4" t="str">
        <f>IF([1]MAIN!F311&gt;0, [1]MAIN!F311, "")</f>
        <v>WESTFIELD</v>
      </c>
      <c r="D309" s="4" t="str">
        <f t="shared" si="4"/>
        <v>APPLICATION SUBMITTED</v>
      </c>
    </row>
    <row r="310" spans="1:4" x14ac:dyDescent="0.3">
      <c r="A310" s="4" t="str">
        <f>IF([1]MAIN!E312&gt;0, [1]MAIN!E312, "")</f>
        <v>CANNABIS HEALING, LLC</v>
      </c>
      <c r="B310" s="4" t="str">
        <f>IF([1]MAIN!B312="C","MARIJUANA CULTIVATOR",IF([1]MAIN!B312="PD","COURIER PRE-CERT",IF([1]MAIN!B312="DO","COURIER LICENSE",IF([1]MAIN!B312="DE","DELIVERY ENDORSEMENT",IF([1]MAIN!B312="B","MARIJUANA MICROBUSINESS",IF([1]MAIN!B312="P","MARIJUANA PRODUCT MANUFACTURER",IF([1]MAIN!B312="R","MARIJUANA RETAILER",IF([1]MAIN!B312="T","THIRD-PARTY TRANSPORTER",IF([1]MAIN!B312="X","EXISTING LICENSEE TRANSPORTER",IF([1]MAIN!B312="L","INDEPENDENT TESTING LABORATORY",IF([1]MAIN!B312="O","CRAFT MARIJUANA COOPERATIVE",IF([1]MAIN!B312="E","MARIJUANA RESEARCH FACILITY", IF([1]MAIN!B312="PMD", "OPERATOR PRE-CERT", IF([1]MAIN!B312="MD", "OPERATOR LICENSE", ""))))))))))))))</f>
        <v>MARIJUANA RETAILER</v>
      </c>
      <c r="C310" s="4" t="str">
        <f>IF([1]MAIN!F312&gt;0, [1]MAIN!F312, "")</f>
        <v>BOSTON</v>
      </c>
      <c r="D310" s="4" t="str">
        <f t="shared" si="4"/>
        <v>APPLICATION SUBMITTED</v>
      </c>
    </row>
    <row r="311" spans="1:4" x14ac:dyDescent="0.3">
      <c r="A311" s="4" t="str">
        <f>IF([1]MAIN!E313&gt;0, [1]MAIN!E313, "")</f>
        <v>CANNABIS OF WORCESTER LLC</v>
      </c>
      <c r="B311" s="4" t="str">
        <f>IF([1]MAIN!B313="C","MARIJUANA CULTIVATOR",IF([1]MAIN!B313="PD","COURIER PRE-CERT",IF([1]MAIN!B313="DO","COURIER LICENSE",IF([1]MAIN!B313="DE","DELIVERY ENDORSEMENT",IF([1]MAIN!B313="B","MARIJUANA MICROBUSINESS",IF([1]MAIN!B313="P","MARIJUANA PRODUCT MANUFACTURER",IF([1]MAIN!B313="R","MARIJUANA RETAILER",IF([1]MAIN!B313="T","THIRD-PARTY TRANSPORTER",IF([1]MAIN!B313="X","EXISTING LICENSEE TRANSPORTER",IF([1]MAIN!B313="L","INDEPENDENT TESTING LABORATORY",IF([1]MAIN!B313="O","CRAFT MARIJUANA COOPERATIVE",IF([1]MAIN!B313="E","MARIJUANA RESEARCH FACILITY", IF([1]MAIN!B313="PMD", "OPERATOR PRE-CERT", IF([1]MAIN!B313="MD", "OPERATOR LICENSE", ""))))))))))))))</f>
        <v>MARIJUANA RETAILER</v>
      </c>
      <c r="C311" s="4" t="str">
        <f>IF([1]MAIN!F313&gt;0, [1]MAIN!F313, "")</f>
        <v>WORCESTER</v>
      </c>
      <c r="D311" s="4" t="str">
        <f t="shared" si="4"/>
        <v>APPLICATION SUBMITTED</v>
      </c>
    </row>
    <row r="312" spans="1:4" x14ac:dyDescent="0.3">
      <c r="A312" s="4" t="str">
        <f>IF([1]MAIN!E314&gt;0, [1]MAIN!E314, "")</f>
        <v>CANNABONICS, LLC</v>
      </c>
      <c r="B312" s="4" t="str">
        <f>IF([1]MAIN!B314="C","MARIJUANA CULTIVATOR",IF([1]MAIN!B314="PD","COURIER PRE-CERT",IF([1]MAIN!B314="DO","COURIER LICENSE",IF([1]MAIN!B314="DE","DELIVERY ENDORSEMENT",IF([1]MAIN!B314="B","MARIJUANA MICROBUSINESS",IF([1]MAIN!B314="P","MARIJUANA PRODUCT MANUFACTURER",IF([1]MAIN!B314="R","MARIJUANA RETAILER",IF([1]MAIN!B314="T","THIRD-PARTY TRANSPORTER",IF([1]MAIN!B314="X","EXISTING LICENSEE TRANSPORTER",IF([1]MAIN!B314="L","INDEPENDENT TESTING LABORATORY",IF([1]MAIN!B314="O","CRAFT MARIJUANA COOPERATIVE",IF([1]MAIN!B314="E","MARIJUANA RESEARCH FACILITY", IF([1]MAIN!B314="PMD", "OPERATOR PRE-CERT", IF([1]MAIN!B314="MD", "OPERATOR LICENSE", ""))))))))))))))</f>
        <v>MARIJUANA CULTIVATOR</v>
      </c>
      <c r="C312" s="4" t="str">
        <f>IF([1]MAIN!F314&gt;0, [1]MAIN!F314, "")</f>
        <v>TEMPLETON</v>
      </c>
      <c r="D312" s="4" t="str">
        <f t="shared" si="4"/>
        <v>APPLICATION SUBMITTED</v>
      </c>
    </row>
    <row r="313" spans="1:4" x14ac:dyDescent="0.3">
      <c r="A313" s="4" t="str">
        <f>IF([1]MAIN!E315&gt;0, [1]MAIN!E315, "")</f>
        <v>CANNABRO, LLC</v>
      </c>
      <c r="B313" s="4" t="str">
        <f>IF([1]MAIN!B315="C","MARIJUANA CULTIVATOR",IF([1]MAIN!B315="PD","COURIER PRE-CERT",IF([1]MAIN!B315="DO","COURIER LICENSE",IF([1]MAIN!B315="DE","DELIVERY ENDORSEMENT",IF([1]MAIN!B315="B","MARIJUANA MICROBUSINESS",IF([1]MAIN!B315="P","MARIJUANA PRODUCT MANUFACTURER",IF([1]MAIN!B315="R","MARIJUANA RETAILER",IF([1]MAIN!B315="T","THIRD-PARTY TRANSPORTER",IF([1]MAIN!B315="X","EXISTING LICENSEE TRANSPORTER",IF([1]MAIN!B315="L","INDEPENDENT TESTING LABORATORY",IF([1]MAIN!B315="O","CRAFT MARIJUANA COOPERATIVE",IF([1]MAIN!B315="E","MARIJUANA RESEARCH FACILITY", IF([1]MAIN!B315="PMD", "OPERATOR PRE-CERT", IF([1]MAIN!B315="MD", "OPERATOR LICENSE", ""))))))))))))))</f>
        <v>COURIER PRE-CERT</v>
      </c>
      <c r="C313" s="4" t="str">
        <f>IF([1]MAIN!F315&gt;0, [1]MAIN!F315, "")</f>
        <v>N/A</v>
      </c>
      <c r="D313" s="4" t="str">
        <f t="shared" si="4"/>
        <v>APPLICATION SUBMITTED</v>
      </c>
    </row>
    <row r="314" spans="1:4" x14ac:dyDescent="0.3">
      <c r="A314" s="4" t="str">
        <f>IF([1]MAIN!E316&gt;0, [1]MAIN!E316, "")</f>
        <v>CANNABRO, LLC D/B/A GREEN PATH</v>
      </c>
      <c r="B314" s="4" t="str">
        <f>IF([1]MAIN!B316="C","MARIJUANA CULTIVATOR",IF([1]MAIN!B316="PD","COURIER PRE-CERT",IF([1]MAIN!B316="DO","COURIER LICENSE",IF([1]MAIN!B316="DE","DELIVERY ENDORSEMENT",IF([1]MAIN!B316="B","MARIJUANA MICROBUSINESS",IF([1]MAIN!B316="P","MARIJUANA PRODUCT MANUFACTURER",IF([1]MAIN!B316="R","MARIJUANA RETAILER",IF([1]MAIN!B316="T","THIRD-PARTY TRANSPORTER",IF([1]MAIN!B316="X","EXISTING LICENSEE TRANSPORTER",IF([1]MAIN!B316="L","INDEPENDENT TESTING LABORATORY",IF([1]MAIN!B316="O","CRAFT MARIJUANA COOPERATIVE",IF([1]MAIN!B316="E","MARIJUANA RESEARCH FACILITY", IF([1]MAIN!B316="PMD", "OPERATOR PRE-CERT", IF([1]MAIN!B316="MD", "OPERATOR LICENSE", ""))))))))))))))</f>
        <v>MARIJUANA RETAILER</v>
      </c>
      <c r="C314" s="4" t="str">
        <f>IF([1]MAIN!F316&gt;0, [1]MAIN!F316, "")</f>
        <v>SOUTHBRIDGE</v>
      </c>
      <c r="D314" s="4" t="str">
        <f t="shared" si="4"/>
        <v>APPLICATION SUBMITTED</v>
      </c>
    </row>
    <row r="315" spans="1:4" x14ac:dyDescent="0.3">
      <c r="A315" s="4" t="str">
        <f>IF([1]MAIN!E317&gt;0, [1]MAIN!E317, "")</f>
        <v>CANNA-FARM LLC</v>
      </c>
      <c r="B315" s="4" t="str">
        <f>IF([1]MAIN!B317="C","MARIJUANA CULTIVATOR",IF([1]MAIN!B317="PD","COURIER PRE-CERT",IF([1]MAIN!B317="DO","COURIER LICENSE",IF([1]MAIN!B317="DE","DELIVERY ENDORSEMENT",IF([1]MAIN!B317="B","MARIJUANA MICROBUSINESS",IF([1]MAIN!B317="P","MARIJUANA PRODUCT MANUFACTURER",IF([1]MAIN!B317="R","MARIJUANA RETAILER",IF([1]MAIN!B317="T","THIRD-PARTY TRANSPORTER",IF([1]MAIN!B317="X","EXISTING LICENSEE TRANSPORTER",IF([1]MAIN!B317="L","INDEPENDENT TESTING LABORATORY",IF([1]MAIN!B317="O","CRAFT MARIJUANA COOPERATIVE",IF([1]MAIN!B317="E","MARIJUANA RESEARCH FACILITY", IF([1]MAIN!B317="PMD", "OPERATOR PRE-CERT", IF([1]MAIN!B317="MD", "OPERATOR LICENSE", ""))))))))))))))</f>
        <v>MARIJUANA CULTIVATOR</v>
      </c>
      <c r="C315" s="4" t="str">
        <f>IF([1]MAIN!F317&gt;0, [1]MAIN!F317, "")</f>
        <v>ATTLEBORO</v>
      </c>
      <c r="D315" s="4" t="str">
        <f t="shared" si="4"/>
        <v>APPLICATION SUBMITTED</v>
      </c>
    </row>
    <row r="316" spans="1:4" x14ac:dyDescent="0.3">
      <c r="A316" s="4" t="str">
        <f>IF([1]MAIN!E318&gt;0, [1]MAIN!E318, "")</f>
        <v>CANNA-FARM, LLC</v>
      </c>
      <c r="B316" s="4" t="str">
        <f>IF([1]MAIN!B318="C","MARIJUANA CULTIVATOR",IF([1]MAIN!B318="PD","COURIER PRE-CERT",IF([1]MAIN!B318="DO","COURIER LICENSE",IF([1]MAIN!B318="DE","DELIVERY ENDORSEMENT",IF([1]MAIN!B318="B","MARIJUANA MICROBUSINESS",IF([1]MAIN!B318="P","MARIJUANA PRODUCT MANUFACTURER",IF([1]MAIN!B318="R","MARIJUANA RETAILER",IF([1]MAIN!B318="T","THIRD-PARTY TRANSPORTER",IF([1]MAIN!B318="X","EXISTING LICENSEE TRANSPORTER",IF([1]MAIN!B318="L","INDEPENDENT TESTING LABORATORY",IF([1]MAIN!B318="O","CRAFT MARIJUANA COOPERATIVE",IF([1]MAIN!B318="E","MARIJUANA RESEARCH FACILITY", IF([1]MAIN!B318="PMD", "OPERATOR PRE-CERT", IF([1]MAIN!B318="MD", "OPERATOR LICENSE", ""))))))))))))))</f>
        <v>MARIJUANA CULTIVATOR</v>
      </c>
      <c r="C316" s="4" t="str">
        <f>IF([1]MAIN!F318&gt;0, [1]MAIN!F318, "")</f>
        <v>ATTLEBORO</v>
      </c>
      <c r="D316" s="4" t="str">
        <f t="shared" si="4"/>
        <v>APPLICATION SUBMITTED</v>
      </c>
    </row>
    <row r="317" spans="1:4" x14ac:dyDescent="0.3">
      <c r="A317" s="4" t="str">
        <f>IF([1]MAIN!E319&gt;0, [1]MAIN!E319, "")</f>
        <v>CANNA-FARM, LLC</v>
      </c>
      <c r="B317" s="4" t="str">
        <f>IF([1]MAIN!B319="C","MARIJUANA CULTIVATOR",IF([1]MAIN!B319="PD","COURIER PRE-CERT",IF([1]MAIN!B319="DO","COURIER LICENSE",IF([1]MAIN!B319="DE","DELIVERY ENDORSEMENT",IF([1]MAIN!B319="B","MARIJUANA MICROBUSINESS",IF([1]MAIN!B319="P","MARIJUANA PRODUCT MANUFACTURER",IF([1]MAIN!B319="R","MARIJUANA RETAILER",IF([1]MAIN!B319="T","THIRD-PARTY TRANSPORTER",IF([1]MAIN!B319="X","EXISTING LICENSEE TRANSPORTER",IF([1]MAIN!B319="L","INDEPENDENT TESTING LABORATORY",IF([1]MAIN!B319="O","CRAFT MARIJUANA COOPERATIVE",IF([1]MAIN!B319="E","MARIJUANA RESEARCH FACILITY", IF([1]MAIN!B319="PMD", "OPERATOR PRE-CERT", IF([1]MAIN!B319="MD", "OPERATOR LICENSE", ""))))))))))))))</f>
        <v>MARIJUANA PRODUCT MANUFACTURER</v>
      </c>
      <c r="C317" s="4" t="str">
        <f>IF([1]MAIN!F319&gt;0, [1]MAIN!F319, "")</f>
        <v>ATTLEBORO</v>
      </c>
      <c r="D317" s="4" t="str">
        <f t="shared" si="4"/>
        <v>APPLICATION SUBMITTED</v>
      </c>
    </row>
    <row r="318" spans="1:4" x14ac:dyDescent="0.3">
      <c r="A318" s="4" t="str">
        <f>IF([1]MAIN!E320&gt;0, [1]MAIN!E320, "")</f>
        <v>CANNAGO, LLC</v>
      </c>
      <c r="B318" s="4" t="str">
        <f>IF([1]MAIN!B320="C","MARIJUANA CULTIVATOR",IF([1]MAIN!B320="PD","COURIER PRE-CERT",IF([1]MAIN!B320="DO","COURIER LICENSE",IF([1]MAIN!B320="DE","DELIVERY ENDORSEMENT",IF([1]MAIN!B320="B","MARIJUANA MICROBUSINESS",IF([1]MAIN!B320="P","MARIJUANA PRODUCT MANUFACTURER",IF([1]MAIN!B320="R","MARIJUANA RETAILER",IF([1]MAIN!B320="T","THIRD-PARTY TRANSPORTER",IF([1]MAIN!B320="X","EXISTING LICENSEE TRANSPORTER",IF([1]MAIN!B320="L","INDEPENDENT TESTING LABORATORY",IF([1]MAIN!B320="O","CRAFT MARIJUANA COOPERATIVE",IF([1]MAIN!B320="E","MARIJUANA RESEARCH FACILITY", IF([1]MAIN!B320="PMD", "OPERATOR PRE-CERT", IF([1]MAIN!B320="MD", "OPERATOR LICENSE", ""))))))))))))))</f>
        <v>OPERATOR PRE-CERT</v>
      </c>
      <c r="C318" s="4" t="str">
        <f>IF([1]MAIN!F320&gt;0, [1]MAIN!F320, "")</f>
        <v>N/A</v>
      </c>
      <c r="D318" s="4" t="str">
        <f t="shared" si="4"/>
        <v>APPLICATION SUBMITTED</v>
      </c>
    </row>
    <row r="319" spans="1:4" x14ac:dyDescent="0.3">
      <c r="A319" s="4" t="str">
        <f>IF([1]MAIN!E321&gt;0, [1]MAIN!E321, "")</f>
        <v>CANNAL RETAIL LLC</v>
      </c>
      <c r="B319" s="4" t="str">
        <f>IF([1]MAIN!B321="C","MARIJUANA CULTIVATOR",IF([1]MAIN!B321="PD","COURIER PRE-CERT",IF([1]MAIN!B321="DO","COURIER LICENSE",IF([1]MAIN!B321="DE","DELIVERY ENDORSEMENT",IF([1]MAIN!B321="B","MARIJUANA MICROBUSINESS",IF([1]MAIN!B321="P","MARIJUANA PRODUCT MANUFACTURER",IF([1]MAIN!B321="R","MARIJUANA RETAILER",IF([1]MAIN!B321="T","THIRD-PARTY TRANSPORTER",IF([1]MAIN!B321="X","EXISTING LICENSEE TRANSPORTER",IF([1]MAIN!B321="L","INDEPENDENT TESTING LABORATORY",IF([1]MAIN!B321="O","CRAFT MARIJUANA COOPERATIVE",IF([1]MAIN!B321="E","MARIJUANA RESEARCH FACILITY", IF([1]MAIN!B321="PMD", "OPERATOR PRE-CERT", IF([1]MAIN!B321="MD", "OPERATOR LICENSE", ""))))))))))))))</f>
        <v>OPERATOR PRE-CERT</v>
      </c>
      <c r="C319" s="4" t="str">
        <f>IF([1]MAIN!F321&gt;0, [1]MAIN!F321, "")</f>
        <v>N/A</v>
      </c>
      <c r="D319" s="4" t="str">
        <f t="shared" si="4"/>
        <v>APPLICATION SUBMITTED</v>
      </c>
    </row>
    <row r="320" spans="1:4" x14ac:dyDescent="0.3">
      <c r="A320" s="4" t="str">
        <f>IF([1]MAIN!E322&gt;0, [1]MAIN!E322, "")</f>
        <v>CANNALIVE GENETICS, LLC</v>
      </c>
      <c r="B320" s="4" t="str">
        <f>IF([1]MAIN!B322="C","MARIJUANA CULTIVATOR",IF([1]MAIN!B322="PD","COURIER PRE-CERT",IF([1]MAIN!B322="DO","COURIER LICENSE",IF([1]MAIN!B322="DE","DELIVERY ENDORSEMENT",IF([1]MAIN!B322="B","MARIJUANA MICROBUSINESS",IF([1]MAIN!B322="P","MARIJUANA PRODUCT MANUFACTURER",IF([1]MAIN!B322="R","MARIJUANA RETAILER",IF([1]MAIN!B322="T","THIRD-PARTY TRANSPORTER",IF([1]MAIN!B322="X","EXISTING LICENSEE TRANSPORTER",IF([1]MAIN!B322="L","INDEPENDENT TESTING LABORATORY",IF([1]MAIN!B322="O","CRAFT MARIJUANA COOPERATIVE",IF([1]MAIN!B322="E","MARIJUANA RESEARCH FACILITY", IF([1]MAIN!B322="PMD", "OPERATOR PRE-CERT", IF([1]MAIN!B322="MD", "OPERATOR LICENSE", ""))))))))))))))</f>
        <v>MARIJUANA CULTIVATOR</v>
      </c>
      <c r="C320" s="4" t="str">
        <f>IF([1]MAIN!F322&gt;0, [1]MAIN!F322, "")</f>
        <v>HOLYOKE</v>
      </c>
      <c r="D320" s="4" t="str">
        <f t="shared" si="4"/>
        <v>APPLICATION SUBMITTED</v>
      </c>
    </row>
    <row r="321" spans="1:4" x14ac:dyDescent="0.3">
      <c r="A321" s="4" t="str">
        <f>IF([1]MAIN!E323&gt;0, [1]MAIN!E323, "")</f>
        <v>CANNAVANNA, INC FKA FIDELITY WELLNESS CENTER</v>
      </c>
      <c r="B321" s="4" t="str">
        <f>IF([1]MAIN!B323="C","MARIJUANA CULTIVATOR",IF([1]MAIN!B323="PD","COURIER PRE-CERT",IF([1]MAIN!B323="DO","COURIER LICENSE",IF([1]MAIN!B323="DE","DELIVERY ENDORSEMENT",IF([1]MAIN!B323="B","MARIJUANA MICROBUSINESS",IF([1]MAIN!B323="P","MARIJUANA PRODUCT MANUFACTURER",IF([1]MAIN!B323="R","MARIJUANA RETAILER",IF([1]MAIN!B323="T","THIRD-PARTY TRANSPORTER",IF([1]MAIN!B323="X","EXISTING LICENSEE TRANSPORTER",IF([1]MAIN!B323="L","INDEPENDENT TESTING LABORATORY",IF([1]MAIN!B323="O","CRAFT MARIJUANA COOPERATIVE",IF([1]MAIN!B323="E","MARIJUANA RESEARCH FACILITY", IF([1]MAIN!B323="PMD", "OPERATOR PRE-CERT", IF([1]MAIN!B323="MD", "OPERATOR LICENSE", ""))))))))))))))</f>
        <v>MARIJUANA RETAILER</v>
      </c>
      <c r="C321" s="4" t="str">
        <f>IF([1]MAIN!F323&gt;0, [1]MAIN!F323, "")</f>
        <v>ROCKLAND</v>
      </c>
      <c r="D321" s="4" t="str">
        <f t="shared" si="4"/>
        <v>APPLICATION SUBMITTED</v>
      </c>
    </row>
    <row r="322" spans="1:4" x14ac:dyDescent="0.3">
      <c r="A322" s="4" t="str">
        <f>IF([1]MAIN!E324&gt;0, [1]MAIN!E324, "")</f>
        <v>CANNAVERSE, LLC</v>
      </c>
      <c r="B322" s="4" t="str">
        <f>IF([1]MAIN!B324="C","MARIJUANA CULTIVATOR",IF([1]MAIN!B324="PD","COURIER PRE-CERT",IF([1]MAIN!B324="DO","COURIER LICENSE",IF([1]MAIN!B324="DE","DELIVERY ENDORSEMENT",IF([1]MAIN!B324="B","MARIJUANA MICROBUSINESS",IF([1]MAIN!B324="P","MARIJUANA PRODUCT MANUFACTURER",IF([1]MAIN!B324="R","MARIJUANA RETAILER",IF([1]MAIN!B324="T","THIRD-PARTY TRANSPORTER",IF([1]MAIN!B324="X","EXISTING LICENSEE TRANSPORTER",IF([1]MAIN!B324="L","INDEPENDENT TESTING LABORATORY",IF([1]MAIN!B324="O","CRAFT MARIJUANA COOPERATIVE",IF([1]MAIN!B324="E","MARIJUANA RESEARCH FACILITY", IF([1]MAIN!B324="PMD", "OPERATOR PRE-CERT", IF([1]MAIN!B324="MD", "OPERATOR LICENSE", ""))))))))))))))</f>
        <v>MARIJUANA CULTIVATOR</v>
      </c>
      <c r="C322" s="4" t="str">
        <f>IF([1]MAIN!F324&gt;0, [1]MAIN!F324, "")</f>
        <v>SEEKONK</v>
      </c>
      <c r="D322" s="4" t="str">
        <f t="shared" si="4"/>
        <v>APPLICATION SUBMITTED</v>
      </c>
    </row>
    <row r="323" spans="1:4" x14ac:dyDescent="0.3">
      <c r="A323" s="4" t="str">
        <f>IF([1]MAIN!E325&gt;0, [1]MAIN!E325, "")</f>
        <v>CANNDLE MASSACHUSETTS, LLC</v>
      </c>
      <c r="B323" s="4" t="str">
        <f>IF([1]MAIN!B325="C","MARIJUANA CULTIVATOR",IF([1]MAIN!B325="PD","COURIER PRE-CERT",IF([1]MAIN!B325="DO","COURIER LICENSE",IF([1]MAIN!B325="DE","DELIVERY ENDORSEMENT",IF([1]MAIN!B325="B","MARIJUANA MICROBUSINESS",IF([1]MAIN!B325="P","MARIJUANA PRODUCT MANUFACTURER",IF([1]MAIN!B325="R","MARIJUANA RETAILER",IF([1]MAIN!B325="T","THIRD-PARTY TRANSPORTER",IF([1]MAIN!B325="X","EXISTING LICENSEE TRANSPORTER",IF([1]MAIN!B325="L","INDEPENDENT TESTING LABORATORY",IF([1]MAIN!B325="O","CRAFT MARIJUANA COOPERATIVE",IF([1]MAIN!B325="E","MARIJUANA RESEARCH FACILITY", IF([1]MAIN!B325="PMD", "OPERATOR PRE-CERT", IF([1]MAIN!B325="MD", "OPERATOR LICENSE", ""))))))))))))))</f>
        <v>OPERATOR PRE-CERT</v>
      </c>
      <c r="C323" s="4" t="str">
        <f>IF([1]MAIN!F325&gt;0, [1]MAIN!F325, "")</f>
        <v>N/A</v>
      </c>
      <c r="D323" s="4" t="str">
        <f t="shared" si="4"/>
        <v>APPLICATION SUBMITTED</v>
      </c>
    </row>
    <row r="324" spans="1:4" x14ac:dyDescent="0.3">
      <c r="A324" s="4" t="str">
        <f>IF([1]MAIN!E326&gt;0, [1]MAIN!E326, "")</f>
        <v>CANNVAS, LLC</v>
      </c>
      <c r="B324" s="4" t="str">
        <f>IF([1]MAIN!B326="C","MARIJUANA CULTIVATOR",IF([1]MAIN!B326="PD","COURIER PRE-CERT",IF([1]MAIN!B326="DO","COURIER LICENSE",IF([1]MAIN!B326="DE","DELIVERY ENDORSEMENT",IF([1]MAIN!B326="B","MARIJUANA MICROBUSINESS",IF([1]MAIN!B326="P","MARIJUANA PRODUCT MANUFACTURER",IF([1]MAIN!B326="R","MARIJUANA RETAILER",IF([1]MAIN!B326="T","THIRD-PARTY TRANSPORTER",IF([1]MAIN!B326="X","EXISTING LICENSEE TRANSPORTER",IF([1]MAIN!B326="L","INDEPENDENT TESTING LABORATORY",IF([1]MAIN!B326="O","CRAFT MARIJUANA COOPERATIVE",IF([1]MAIN!B326="E","MARIJUANA RESEARCH FACILITY", IF([1]MAIN!B326="PMD", "OPERATOR PRE-CERT", IF([1]MAIN!B326="MD", "OPERATOR LICENSE", ""))))))))))))))</f>
        <v>COURIER PRE-CERT</v>
      </c>
      <c r="C324" s="4" t="str">
        <f>IF([1]MAIN!F326&gt;0, [1]MAIN!F326, "")</f>
        <v>WORCESTER</v>
      </c>
      <c r="D324" s="4" t="str">
        <f t="shared" si="4"/>
        <v>APPLICATION SUBMITTED</v>
      </c>
    </row>
    <row r="325" spans="1:4" x14ac:dyDescent="0.3">
      <c r="A325" s="4" t="str">
        <f>IF([1]MAIN!E327&gt;0, [1]MAIN!E327, "")</f>
        <v>CANNVAS, LLC</v>
      </c>
      <c r="B325" s="4" t="str">
        <f>IF([1]MAIN!B327="C","MARIJUANA CULTIVATOR",IF([1]MAIN!B327="PD","COURIER PRE-CERT",IF([1]MAIN!B327="DO","COURIER LICENSE",IF([1]MAIN!B327="DE","DELIVERY ENDORSEMENT",IF([1]MAIN!B327="B","MARIJUANA MICROBUSINESS",IF([1]MAIN!B327="P","MARIJUANA PRODUCT MANUFACTURER",IF([1]MAIN!B327="R","MARIJUANA RETAILER",IF([1]MAIN!B327="T","THIRD-PARTY TRANSPORTER",IF([1]MAIN!B327="X","EXISTING LICENSEE TRANSPORTER",IF([1]MAIN!B327="L","INDEPENDENT TESTING LABORATORY",IF([1]MAIN!B327="O","CRAFT MARIJUANA COOPERATIVE",IF([1]MAIN!B327="E","MARIJUANA RESEARCH FACILITY", IF([1]MAIN!B327="PMD", "OPERATOR PRE-CERT", IF([1]MAIN!B327="MD", "OPERATOR LICENSE", ""))))))))))))))</f>
        <v>OPERATOR PRE-CERT</v>
      </c>
      <c r="C325" s="4" t="str">
        <f>IF([1]MAIN!F327&gt;0, [1]MAIN!F327, "")</f>
        <v>N/A</v>
      </c>
      <c r="D325" s="4" t="str">
        <f t="shared" si="4"/>
        <v>APPLICATION SUBMITTED</v>
      </c>
    </row>
    <row r="326" spans="1:4" x14ac:dyDescent="0.3">
      <c r="A326" s="4" t="str">
        <f>IF([1]MAIN!E328&gt;0, [1]MAIN!E328, "")</f>
        <v>CAPE COD GROW LAB, LLC</v>
      </c>
      <c r="B326" s="4" t="str">
        <f>IF([1]MAIN!B328="C","MARIJUANA CULTIVATOR",IF([1]MAIN!B328="PD","COURIER PRE-CERT",IF([1]MAIN!B328="DO","COURIER LICENSE",IF([1]MAIN!B328="DE","DELIVERY ENDORSEMENT",IF([1]MAIN!B328="B","MARIJUANA MICROBUSINESS",IF([1]MAIN!B328="P","MARIJUANA PRODUCT MANUFACTURER",IF([1]MAIN!B328="R","MARIJUANA RETAILER",IF([1]MAIN!B328="T","THIRD-PARTY TRANSPORTER",IF([1]MAIN!B328="X","EXISTING LICENSEE TRANSPORTER",IF([1]MAIN!B328="L","INDEPENDENT TESTING LABORATORY",IF([1]MAIN!B328="O","CRAFT MARIJUANA COOPERATIVE",IF([1]MAIN!B328="E","MARIJUANA RESEARCH FACILITY", IF([1]MAIN!B328="PMD", "OPERATOR PRE-CERT", IF([1]MAIN!B328="MD", "OPERATOR LICENSE", ""))))))))))))))</f>
        <v>MARIJUANA PRODUCT MANUFACTURER</v>
      </c>
      <c r="C326" s="4" t="str">
        <f>IF([1]MAIN!F328&gt;0, [1]MAIN!F328, "")</f>
        <v>BREWSTER</v>
      </c>
      <c r="D326" s="4" t="str">
        <f t="shared" si="4"/>
        <v>APPLICATION SUBMITTED</v>
      </c>
    </row>
    <row r="327" spans="1:4" x14ac:dyDescent="0.3">
      <c r="A327" s="4" t="str">
        <f>IF([1]MAIN!E329&gt;0, [1]MAIN!E329, "")</f>
        <v>CAPE COD GROW LAB, LLC</v>
      </c>
      <c r="B327" s="4" t="str">
        <f>IF([1]MAIN!B329="C","MARIJUANA CULTIVATOR",IF([1]MAIN!B329="PD","COURIER PRE-CERT",IF([1]MAIN!B329="DO","COURIER LICENSE",IF([1]MAIN!B329="DE","DELIVERY ENDORSEMENT",IF([1]MAIN!B329="B","MARIJUANA MICROBUSINESS",IF([1]MAIN!B329="P","MARIJUANA PRODUCT MANUFACTURER",IF([1]MAIN!B329="R","MARIJUANA RETAILER",IF([1]MAIN!B329="T","THIRD-PARTY TRANSPORTER",IF([1]MAIN!B329="X","EXISTING LICENSEE TRANSPORTER",IF([1]MAIN!B329="L","INDEPENDENT TESTING LABORATORY",IF([1]MAIN!B329="O","CRAFT MARIJUANA COOPERATIVE",IF([1]MAIN!B329="E","MARIJUANA RESEARCH FACILITY", IF([1]MAIN!B329="PMD", "OPERATOR PRE-CERT", IF([1]MAIN!B329="MD", "OPERATOR LICENSE", ""))))))))))))))</f>
        <v>MARIJUANA CULTIVATOR</v>
      </c>
      <c r="C327" s="4" t="str">
        <f>IF([1]MAIN!F329&gt;0, [1]MAIN!F329, "")</f>
        <v>BREWSTER</v>
      </c>
      <c r="D327" s="4" t="str">
        <f t="shared" si="4"/>
        <v>APPLICATION SUBMITTED</v>
      </c>
    </row>
    <row r="328" spans="1:4" x14ac:dyDescent="0.3">
      <c r="A328" s="4" t="str">
        <f>IF([1]MAIN!E330&gt;0, [1]MAIN!E330, "")</f>
        <v>CAPEWAY CANNABIS, LLC</v>
      </c>
      <c r="B328" s="4" t="str">
        <f>IF([1]MAIN!B330="C","MARIJUANA CULTIVATOR",IF([1]MAIN!B330="PD","COURIER PRE-CERT",IF([1]MAIN!B330="DO","COURIER LICENSE",IF([1]MAIN!B330="DE","DELIVERY ENDORSEMENT",IF([1]MAIN!B330="B","MARIJUANA MICROBUSINESS",IF([1]MAIN!B330="P","MARIJUANA PRODUCT MANUFACTURER",IF([1]MAIN!B330="R","MARIJUANA RETAILER",IF([1]MAIN!B330="T","THIRD-PARTY TRANSPORTER",IF([1]MAIN!B330="X","EXISTING LICENSEE TRANSPORTER",IF([1]MAIN!B330="L","INDEPENDENT TESTING LABORATORY",IF([1]MAIN!B330="O","CRAFT MARIJUANA COOPERATIVE",IF([1]MAIN!B330="E","MARIJUANA RESEARCH FACILITY", IF([1]MAIN!B330="PMD", "OPERATOR PRE-CERT", IF([1]MAIN!B330="MD", "OPERATOR LICENSE", ""))))))))))))))</f>
        <v>MARIJUANA RETAILER</v>
      </c>
      <c r="C328" s="4" t="str">
        <f>IF([1]MAIN!F330&gt;0, [1]MAIN!F330, "")</f>
        <v>CARVER</v>
      </c>
      <c r="D328" s="4" t="str">
        <f t="shared" si="4"/>
        <v>APPLICATION SUBMITTED</v>
      </c>
    </row>
    <row r="329" spans="1:4" x14ac:dyDescent="0.3">
      <c r="A329" s="4" t="str">
        <f>IF([1]MAIN!E331&gt;0, [1]MAIN!E331, "")</f>
        <v>CAPEWAY CANNABIS, LLC</v>
      </c>
      <c r="B329" s="4" t="str">
        <f>IF([1]MAIN!B331="C","MARIJUANA CULTIVATOR",IF([1]MAIN!B331="PD","COURIER PRE-CERT",IF([1]MAIN!B331="DO","COURIER LICENSE",IF([1]MAIN!B331="DE","DELIVERY ENDORSEMENT",IF([1]MAIN!B331="B","MARIJUANA MICROBUSINESS",IF([1]MAIN!B331="P","MARIJUANA PRODUCT MANUFACTURER",IF([1]MAIN!B331="R","MARIJUANA RETAILER",IF([1]MAIN!B331="T","THIRD-PARTY TRANSPORTER",IF([1]MAIN!B331="X","EXISTING LICENSEE TRANSPORTER",IF([1]MAIN!B331="L","INDEPENDENT TESTING LABORATORY",IF([1]MAIN!B331="O","CRAFT MARIJUANA COOPERATIVE",IF([1]MAIN!B331="E","MARIJUANA RESEARCH FACILITY", IF([1]MAIN!B331="PMD", "OPERATOR PRE-CERT", IF([1]MAIN!B331="MD", "OPERATOR LICENSE", ""))))))))))))))</f>
        <v>MARIJUANA RETAILER</v>
      </c>
      <c r="C329" s="4" t="str">
        <f>IF([1]MAIN!F331&gt;0, [1]MAIN!F331, "")</f>
        <v>BOURNE</v>
      </c>
      <c r="D329" s="4" t="str">
        <f t="shared" si="4"/>
        <v>APPLICATION SUBMITTED</v>
      </c>
    </row>
    <row r="330" spans="1:4" x14ac:dyDescent="0.3">
      <c r="A330" s="4" t="str">
        <f>IF([1]MAIN!E332&gt;0, [1]MAIN!E332, "")</f>
        <v>CARBON CANOPY CORPORATION</v>
      </c>
      <c r="B330" s="4" t="str">
        <f>IF([1]MAIN!B332="C","MARIJUANA CULTIVATOR",IF([1]MAIN!B332="PD","COURIER PRE-CERT",IF([1]MAIN!B332="DO","COURIER LICENSE",IF([1]MAIN!B332="DE","DELIVERY ENDORSEMENT",IF([1]MAIN!B332="B","MARIJUANA MICROBUSINESS",IF([1]MAIN!B332="P","MARIJUANA PRODUCT MANUFACTURER",IF([1]MAIN!B332="R","MARIJUANA RETAILER",IF([1]MAIN!B332="T","THIRD-PARTY TRANSPORTER",IF([1]MAIN!B332="X","EXISTING LICENSEE TRANSPORTER",IF([1]MAIN!B332="L","INDEPENDENT TESTING LABORATORY",IF([1]MAIN!B332="O","CRAFT MARIJUANA COOPERATIVE",IF([1]MAIN!B332="E","MARIJUANA RESEARCH FACILITY", IF([1]MAIN!B332="PMD", "OPERATOR PRE-CERT", IF([1]MAIN!B332="MD", "OPERATOR LICENSE", ""))))))))))))))</f>
        <v>MARIJUANA CULTIVATOR</v>
      </c>
      <c r="C330" s="4" t="str">
        <f>IF([1]MAIN!F332&gt;0, [1]MAIN!F332, "")</f>
        <v>DOUGLAS</v>
      </c>
      <c r="D330" s="4" t="str">
        <f t="shared" si="4"/>
        <v>APPLICATION SUBMITTED</v>
      </c>
    </row>
    <row r="331" spans="1:4" x14ac:dyDescent="0.3">
      <c r="A331" s="4" t="str">
        <f>IF([1]MAIN!E333&gt;0, [1]MAIN!E333, "")</f>
        <v>CARBON CANOPY CORPORATION</v>
      </c>
      <c r="B331" s="4" t="str">
        <f>IF([1]MAIN!B333="C","MARIJUANA CULTIVATOR",IF([1]MAIN!B333="PD","COURIER PRE-CERT",IF([1]MAIN!B333="DO","COURIER LICENSE",IF([1]MAIN!B333="DE","DELIVERY ENDORSEMENT",IF([1]MAIN!B333="B","MARIJUANA MICROBUSINESS",IF([1]MAIN!B333="P","MARIJUANA PRODUCT MANUFACTURER",IF([1]MAIN!B333="R","MARIJUANA RETAILER",IF([1]MAIN!B333="T","THIRD-PARTY TRANSPORTER",IF([1]MAIN!B333="X","EXISTING LICENSEE TRANSPORTER",IF([1]MAIN!B333="L","INDEPENDENT TESTING LABORATORY",IF([1]MAIN!B333="O","CRAFT MARIJUANA COOPERATIVE",IF([1]MAIN!B333="E","MARIJUANA RESEARCH FACILITY", IF([1]MAIN!B333="PMD", "OPERATOR PRE-CERT", IF([1]MAIN!B333="MD", "OPERATOR LICENSE", ""))))))))))))))</f>
        <v>MARIJUANA PRODUCT MANUFACTURER</v>
      </c>
      <c r="C331" s="4" t="str">
        <f>IF([1]MAIN!F333&gt;0, [1]MAIN!F333, "")</f>
        <v>DOUGLAS</v>
      </c>
      <c r="D331" s="4" t="str">
        <f t="shared" si="4"/>
        <v>APPLICATION SUBMITTED</v>
      </c>
    </row>
    <row r="332" spans="1:4" x14ac:dyDescent="0.3">
      <c r="A332" s="4" t="str">
        <f>IF([1]MAIN!E334&gt;0, [1]MAIN!E334, "")</f>
        <v>CAREGIVER-PATIENT CONNECTION</v>
      </c>
      <c r="B332" s="4" t="str">
        <f>IF([1]MAIN!B334="C","MARIJUANA CULTIVATOR",IF([1]MAIN!B334="PD","COURIER PRE-CERT",IF([1]MAIN!B334="DO","COURIER LICENSE",IF([1]MAIN!B334="DE","DELIVERY ENDORSEMENT",IF([1]MAIN!B334="B","MARIJUANA MICROBUSINESS",IF([1]MAIN!B334="P","MARIJUANA PRODUCT MANUFACTURER",IF([1]MAIN!B334="R","MARIJUANA RETAILER",IF([1]MAIN!B334="T","THIRD-PARTY TRANSPORTER",IF([1]MAIN!B334="X","EXISTING LICENSEE TRANSPORTER",IF([1]MAIN!B334="L","INDEPENDENT TESTING LABORATORY",IF([1]MAIN!B334="O","CRAFT MARIJUANA COOPERATIVE",IF([1]MAIN!B334="E","MARIJUANA RESEARCH FACILITY", IF([1]MAIN!B334="PMD", "OPERATOR PRE-CERT", IF([1]MAIN!B334="MD", "OPERATOR LICENSE", ""))))))))))))))</f>
        <v>MARIJUANA CULTIVATOR</v>
      </c>
      <c r="C332" s="4" t="str">
        <f>IF([1]MAIN!F334&gt;0, [1]MAIN!F334, "")</f>
        <v>BARRE</v>
      </c>
      <c r="D332" s="4" t="str">
        <f t="shared" ref="D332:D395" si="5" xml:space="preserve"> IF(P332=11, "DENIED", IF(P332=4,"COMMENCE OPERATIONS",IF(P332=3,"FINAL LICENSE",IF(P332=2,"PROVISIONAL LICENSE",IF(P332=1,"PROVISIONAL APPROVED",IF(P332=1.05,"ENDORSEMENT APPROVED",IF(P332=1.1,"PRE-CERT APPROVED",IF(P332=0,"APPLICATION SUBMITTED"))))))))</f>
        <v>APPLICATION SUBMITTED</v>
      </c>
    </row>
    <row r="333" spans="1:4" x14ac:dyDescent="0.3">
      <c r="A333" s="4" t="str">
        <f>IF([1]MAIN!E335&gt;0, [1]MAIN!E335, "")</f>
        <v>CAREGIVER-PATIENT CONNECTION</v>
      </c>
      <c r="B333" s="4" t="str">
        <f>IF([1]MAIN!B335="C","MARIJUANA CULTIVATOR",IF([1]MAIN!B335="PD","COURIER PRE-CERT",IF([1]MAIN!B335="DO","COURIER LICENSE",IF([1]MAIN!B335="DE","DELIVERY ENDORSEMENT",IF([1]MAIN!B335="B","MARIJUANA MICROBUSINESS",IF([1]MAIN!B335="P","MARIJUANA PRODUCT MANUFACTURER",IF([1]MAIN!B335="R","MARIJUANA RETAILER",IF([1]MAIN!B335="T","THIRD-PARTY TRANSPORTER",IF([1]MAIN!B335="X","EXISTING LICENSEE TRANSPORTER",IF([1]MAIN!B335="L","INDEPENDENT TESTING LABORATORY",IF([1]MAIN!B335="O","CRAFT MARIJUANA COOPERATIVE",IF([1]MAIN!B335="E","MARIJUANA RESEARCH FACILITY", IF([1]MAIN!B335="PMD", "OPERATOR PRE-CERT", IF([1]MAIN!B335="MD", "OPERATOR LICENSE", ""))))))))))))))</f>
        <v>MARIJUANA CULTIVATOR</v>
      </c>
      <c r="C333" s="4" t="str">
        <f>IF([1]MAIN!F335&gt;0, [1]MAIN!F335, "")</f>
        <v>BARRE</v>
      </c>
      <c r="D333" s="4" t="str">
        <f t="shared" si="5"/>
        <v>APPLICATION SUBMITTED</v>
      </c>
    </row>
    <row r="334" spans="1:4" x14ac:dyDescent="0.3">
      <c r="A334" s="4" t="str">
        <f>IF([1]MAIN!E336&gt;0, [1]MAIN!E336, "")</f>
        <v>CAREGIVER-PATIENT CONNECTION</v>
      </c>
      <c r="B334" s="4" t="str">
        <f>IF([1]MAIN!B336="C","MARIJUANA CULTIVATOR",IF([1]MAIN!B336="PD","COURIER PRE-CERT",IF([1]MAIN!B336="DO","COURIER LICENSE",IF([1]MAIN!B336="DE","DELIVERY ENDORSEMENT",IF([1]MAIN!B336="B","MARIJUANA MICROBUSINESS",IF([1]MAIN!B336="P","MARIJUANA PRODUCT MANUFACTURER",IF([1]MAIN!B336="R","MARIJUANA RETAILER",IF([1]MAIN!B336="T","THIRD-PARTY TRANSPORTER",IF([1]MAIN!B336="X","EXISTING LICENSEE TRANSPORTER",IF([1]MAIN!B336="L","INDEPENDENT TESTING LABORATORY",IF([1]MAIN!B336="O","CRAFT MARIJUANA COOPERATIVE",IF([1]MAIN!B336="E","MARIJUANA RESEARCH FACILITY", IF([1]MAIN!B336="PMD", "OPERATOR PRE-CERT", IF([1]MAIN!B336="MD", "OPERATOR LICENSE", ""))))))))))))))</f>
        <v>MARIJUANA CULTIVATOR</v>
      </c>
      <c r="C334" s="4" t="str">
        <f>IF([1]MAIN!F336&gt;0, [1]MAIN!F336, "")</f>
        <v>FRAMINGHAM</v>
      </c>
      <c r="D334" s="4" t="str">
        <f t="shared" si="5"/>
        <v>APPLICATION SUBMITTED</v>
      </c>
    </row>
    <row r="335" spans="1:4" x14ac:dyDescent="0.3">
      <c r="A335" s="4" t="str">
        <f>IF([1]MAIN!E337&gt;0, [1]MAIN!E337, "")</f>
        <v>CAREGIVER-PATIENT CONNECTION</v>
      </c>
      <c r="B335" s="4" t="str">
        <f>IF([1]MAIN!B337="C","MARIJUANA CULTIVATOR",IF([1]MAIN!B337="PD","COURIER PRE-CERT",IF([1]MAIN!B337="DO","COURIER LICENSE",IF([1]MAIN!B337="DE","DELIVERY ENDORSEMENT",IF([1]MAIN!B337="B","MARIJUANA MICROBUSINESS",IF([1]MAIN!B337="P","MARIJUANA PRODUCT MANUFACTURER",IF([1]MAIN!B337="R","MARIJUANA RETAILER",IF([1]MAIN!B337="T","THIRD-PARTY TRANSPORTER",IF([1]MAIN!B337="X","EXISTING LICENSEE TRANSPORTER",IF([1]MAIN!B337="L","INDEPENDENT TESTING LABORATORY",IF([1]MAIN!B337="O","CRAFT MARIJUANA COOPERATIVE",IF([1]MAIN!B337="E","MARIJUANA RESEARCH FACILITY", IF([1]MAIN!B337="PMD", "OPERATOR PRE-CERT", IF([1]MAIN!B337="MD", "OPERATOR LICENSE", ""))))))))))))))</f>
        <v>MARIJUANA PRODUCT MANUFACTURER</v>
      </c>
      <c r="C335" s="4" t="str">
        <f>IF([1]MAIN!F337&gt;0, [1]MAIN!F337, "")</f>
        <v>FRAMINGHAM</v>
      </c>
      <c r="D335" s="4" t="str">
        <f t="shared" si="5"/>
        <v>APPLICATION SUBMITTED</v>
      </c>
    </row>
    <row r="336" spans="1:4" x14ac:dyDescent="0.3">
      <c r="A336" s="4" t="str">
        <f>IF([1]MAIN!E338&gt;0, [1]MAIN!E338, "")</f>
        <v>CAROLINE'S BUD DELIVERY, LLC</v>
      </c>
      <c r="B336" s="4" t="str">
        <f>IF([1]MAIN!B338="C","MARIJUANA CULTIVATOR",IF([1]MAIN!B338="PD","COURIER PRE-CERT",IF([1]MAIN!B338="DO","COURIER LICENSE",IF([1]MAIN!B338="DE","DELIVERY ENDORSEMENT",IF([1]MAIN!B338="B","MARIJUANA MICROBUSINESS",IF([1]MAIN!B338="P","MARIJUANA PRODUCT MANUFACTURER",IF([1]MAIN!B338="R","MARIJUANA RETAILER",IF([1]MAIN!B338="T","THIRD-PARTY TRANSPORTER",IF([1]MAIN!B338="X","EXISTING LICENSEE TRANSPORTER",IF([1]MAIN!B338="L","INDEPENDENT TESTING LABORATORY",IF([1]MAIN!B338="O","CRAFT MARIJUANA COOPERATIVE",IF([1]MAIN!B338="E","MARIJUANA RESEARCH FACILITY", IF([1]MAIN!B338="PMD", "OPERATOR PRE-CERT", IF([1]MAIN!B338="MD", "OPERATOR LICENSE", ""))))))))))))))</f>
        <v>COURIER PRE-CERT</v>
      </c>
      <c r="C336" s="4" t="str">
        <f>IF([1]MAIN!F338&gt;0, [1]MAIN!F338, "")</f>
        <v>NOT DISCLOSED</v>
      </c>
      <c r="D336" s="4" t="str">
        <f t="shared" si="5"/>
        <v>APPLICATION SUBMITTED</v>
      </c>
    </row>
    <row r="337" spans="1:4" x14ac:dyDescent="0.3">
      <c r="A337" s="4" t="str">
        <f>IF([1]MAIN!E339&gt;0, [1]MAIN!E339, "")</f>
        <v>CAROLINE'S CANNABIS, LLC</v>
      </c>
      <c r="B337" s="4" t="str">
        <f>IF([1]MAIN!B339="C","MARIJUANA CULTIVATOR",IF([1]MAIN!B339="PD","COURIER PRE-CERT",IF([1]MAIN!B339="DO","COURIER LICENSE",IF([1]MAIN!B339="DE","DELIVERY ENDORSEMENT",IF([1]MAIN!B339="B","MARIJUANA MICROBUSINESS",IF([1]MAIN!B339="P","MARIJUANA PRODUCT MANUFACTURER",IF([1]MAIN!B339="R","MARIJUANA RETAILER",IF([1]MAIN!B339="T","THIRD-PARTY TRANSPORTER",IF([1]MAIN!B339="X","EXISTING LICENSEE TRANSPORTER",IF([1]MAIN!B339="L","INDEPENDENT TESTING LABORATORY",IF([1]MAIN!B339="O","CRAFT MARIJUANA COOPERATIVE",IF([1]MAIN!B339="E","MARIJUANA RESEARCH FACILITY", IF([1]MAIN!B339="PMD", "OPERATOR PRE-CERT", IF([1]MAIN!B339="MD", "OPERATOR LICENSE", ""))))))))))))))</f>
        <v>MARIJUANA RETAILER</v>
      </c>
      <c r="C337" s="4" t="str">
        <f>IF([1]MAIN!F339&gt;0, [1]MAIN!F339, "")</f>
        <v>UXBRIDGE</v>
      </c>
      <c r="D337" s="4" t="str">
        <f t="shared" si="5"/>
        <v>APPLICATION SUBMITTED</v>
      </c>
    </row>
    <row r="338" spans="1:4" x14ac:dyDescent="0.3">
      <c r="A338" s="4" t="str">
        <f>IF([1]MAIN!E340&gt;0, [1]MAIN!E340, "")</f>
        <v>CAROLINE'S CANNABIS, LLC</v>
      </c>
      <c r="B338" s="4" t="str">
        <f>IF([1]MAIN!B340="C","MARIJUANA CULTIVATOR",IF([1]MAIN!B340="PD","COURIER PRE-CERT",IF([1]MAIN!B340="DO","COURIER LICENSE",IF([1]MAIN!B340="DE","DELIVERY ENDORSEMENT",IF([1]MAIN!B340="B","MARIJUANA MICROBUSINESS",IF([1]MAIN!B340="P","MARIJUANA PRODUCT MANUFACTURER",IF([1]MAIN!B340="R","MARIJUANA RETAILER",IF([1]MAIN!B340="T","THIRD-PARTY TRANSPORTER",IF([1]MAIN!B340="X","EXISTING LICENSEE TRANSPORTER",IF([1]MAIN!B340="L","INDEPENDENT TESTING LABORATORY",IF([1]MAIN!B340="O","CRAFT MARIJUANA COOPERATIVE",IF([1]MAIN!B340="E","MARIJUANA RESEARCH FACILITY", IF([1]MAIN!B340="PMD", "OPERATOR PRE-CERT", IF([1]MAIN!B340="MD", "OPERATOR LICENSE", ""))))))))))))))</f>
        <v>MARIJUANA RETAILER</v>
      </c>
      <c r="C338" s="4" t="str">
        <f>IF([1]MAIN!F340&gt;0, [1]MAIN!F340, "")</f>
        <v>HOPEDALE</v>
      </c>
      <c r="D338" s="4" t="str">
        <f t="shared" si="5"/>
        <v>APPLICATION SUBMITTED</v>
      </c>
    </row>
    <row r="339" spans="1:4" x14ac:dyDescent="0.3">
      <c r="A339" s="4" t="str">
        <f>IF([1]MAIN!E341&gt;0, [1]MAIN!E341, "")</f>
        <v>CAROLINE'S CANNABIS, LLC</v>
      </c>
      <c r="B339" s="4" t="str">
        <f>IF([1]MAIN!B341="C","MARIJUANA CULTIVATOR",IF([1]MAIN!B341="PD","COURIER PRE-CERT",IF([1]MAIN!B341="DO","COURIER LICENSE",IF([1]MAIN!B341="DE","DELIVERY ENDORSEMENT",IF([1]MAIN!B341="B","MARIJUANA MICROBUSINESS",IF([1]MAIN!B341="P","MARIJUANA PRODUCT MANUFACTURER",IF([1]MAIN!B341="R","MARIJUANA RETAILER",IF([1]MAIN!B341="T","THIRD-PARTY TRANSPORTER",IF([1]MAIN!B341="X","EXISTING LICENSEE TRANSPORTER",IF([1]MAIN!B341="L","INDEPENDENT TESTING LABORATORY",IF([1]MAIN!B341="O","CRAFT MARIJUANA COOPERATIVE",IF([1]MAIN!B341="E","MARIJUANA RESEARCH FACILITY", IF([1]MAIN!B341="PMD", "OPERATOR PRE-CERT", IF([1]MAIN!B341="MD", "OPERATOR LICENSE", ""))))))))))))))</f>
        <v>MARIJUANA PRODUCT MANUFACTURER</v>
      </c>
      <c r="C339" s="4" t="str">
        <f>IF([1]MAIN!F341&gt;0, [1]MAIN!F341, "")</f>
        <v>HOPEDALE</v>
      </c>
      <c r="D339" s="4" t="str">
        <f t="shared" si="5"/>
        <v>APPLICATION SUBMITTED</v>
      </c>
    </row>
    <row r="340" spans="1:4" x14ac:dyDescent="0.3">
      <c r="A340" s="4" t="str">
        <f>IF([1]MAIN!E342&gt;0, [1]MAIN!E342, "")</f>
        <v>CASTLELEAF, LLC</v>
      </c>
      <c r="B340" s="4" t="str">
        <f>IF([1]MAIN!B342="C","MARIJUANA CULTIVATOR",IF([1]MAIN!B342="PD","COURIER PRE-CERT",IF([1]MAIN!B342="DO","COURIER LICENSE",IF([1]MAIN!B342="DE","DELIVERY ENDORSEMENT",IF([1]MAIN!B342="B","MARIJUANA MICROBUSINESS",IF([1]MAIN!B342="P","MARIJUANA PRODUCT MANUFACTURER",IF([1]MAIN!B342="R","MARIJUANA RETAILER",IF([1]MAIN!B342="T","THIRD-PARTY TRANSPORTER",IF([1]MAIN!B342="X","EXISTING LICENSEE TRANSPORTER",IF([1]MAIN!B342="L","INDEPENDENT TESTING LABORATORY",IF([1]MAIN!B342="O","CRAFT MARIJUANA COOPERATIVE",IF([1]MAIN!B342="E","MARIJUANA RESEARCH FACILITY", IF([1]MAIN!B342="PMD", "OPERATOR PRE-CERT", IF([1]MAIN!B342="MD", "OPERATOR LICENSE", ""))))))))))))))</f>
        <v>MARIJUANA PRODUCT MANUFACTURER</v>
      </c>
      <c r="C340" s="4" t="str">
        <f>IF([1]MAIN!F342&gt;0, [1]MAIN!F342, "")</f>
        <v>BOSTON</v>
      </c>
      <c r="D340" s="4" t="str">
        <f t="shared" si="5"/>
        <v>APPLICATION SUBMITTED</v>
      </c>
    </row>
    <row r="341" spans="1:4" x14ac:dyDescent="0.3">
      <c r="A341" s="4" t="str">
        <f>IF([1]MAIN!E343&gt;0, [1]MAIN!E343, "")</f>
        <v>CASTLELEAF, LLC</v>
      </c>
      <c r="B341" s="4" t="str">
        <f>IF([1]MAIN!B343="C","MARIJUANA CULTIVATOR",IF([1]MAIN!B343="PD","COURIER PRE-CERT",IF([1]MAIN!B343="DO","COURIER LICENSE",IF([1]MAIN!B343="DE","DELIVERY ENDORSEMENT",IF([1]MAIN!B343="B","MARIJUANA MICROBUSINESS",IF([1]MAIN!B343="P","MARIJUANA PRODUCT MANUFACTURER",IF([1]MAIN!B343="R","MARIJUANA RETAILER",IF([1]MAIN!B343="T","THIRD-PARTY TRANSPORTER",IF([1]MAIN!B343="X","EXISTING LICENSEE TRANSPORTER",IF([1]MAIN!B343="L","INDEPENDENT TESTING LABORATORY",IF([1]MAIN!B343="O","CRAFT MARIJUANA COOPERATIVE",IF([1]MAIN!B343="E","MARIJUANA RESEARCH FACILITY", IF([1]MAIN!B343="PMD", "OPERATOR PRE-CERT", IF([1]MAIN!B343="MD", "OPERATOR LICENSE", ""))))))))))))))</f>
        <v>MARIJUANA RETAILER</v>
      </c>
      <c r="C341" s="4" t="str">
        <f>IF([1]MAIN!F343&gt;0, [1]MAIN!F343, "")</f>
        <v>BOSTON</v>
      </c>
      <c r="D341" s="4" t="str">
        <f t="shared" si="5"/>
        <v>APPLICATION SUBMITTED</v>
      </c>
    </row>
    <row r="342" spans="1:4" x14ac:dyDescent="0.3">
      <c r="A342" s="4" t="str">
        <f>IF([1]MAIN!E344&gt;0, [1]MAIN!E344, "")</f>
        <v>CASTLEROCK AGRICULTURAL ENTERPRISES INC.</v>
      </c>
      <c r="B342" s="4" t="str">
        <f>IF([1]MAIN!B344="C","MARIJUANA CULTIVATOR",IF([1]MAIN!B344="PD","COURIER PRE-CERT",IF([1]MAIN!B344="DO","COURIER LICENSE",IF([1]MAIN!B344="DE","DELIVERY ENDORSEMENT",IF([1]MAIN!B344="B","MARIJUANA MICROBUSINESS",IF([1]MAIN!B344="P","MARIJUANA PRODUCT MANUFACTURER",IF([1]MAIN!B344="R","MARIJUANA RETAILER",IF([1]MAIN!B344="T","THIRD-PARTY TRANSPORTER",IF([1]MAIN!B344="X","EXISTING LICENSEE TRANSPORTER",IF([1]MAIN!B344="L","INDEPENDENT TESTING LABORATORY",IF([1]MAIN!B344="O","CRAFT MARIJUANA COOPERATIVE",IF([1]MAIN!B344="E","MARIJUANA RESEARCH FACILITY", IF([1]MAIN!B344="PMD", "OPERATOR PRE-CERT", IF([1]MAIN!B344="MD", "OPERATOR LICENSE", ""))))))))))))))</f>
        <v>MARIJUANA CULTIVATOR</v>
      </c>
      <c r="C342" s="4" t="str">
        <f>IF([1]MAIN!F344&gt;0, [1]MAIN!F344, "")</f>
        <v>BARRE</v>
      </c>
      <c r="D342" s="4" t="str">
        <f t="shared" si="5"/>
        <v>APPLICATION SUBMITTED</v>
      </c>
    </row>
    <row r="343" spans="1:4" x14ac:dyDescent="0.3">
      <c r="A343" s="4" t="str">
        <f>IF([1]MAIN!E345&gt;0, [1]MAIN!E345, "")</f>
        <v xml:space="preserve">CATAHOULA CANNABIS, LLC </v>
      </c>
      <c r="B343" s="4" t="str">
        <f>IF([1]MAIN!B345="C","MARIJUANA CULTIVATOR",IF([1]MAIN!B345="PD","COURIER PRE-CERT",IF([1]MAIN!B345="DO","COURIER LICENSE",IF([1]MAIN!B345="DE","DELIVERY ENDORSEMENT",IF([1]MAIN!B345="B","MARIJUANA MICROBUSINESS",IF([1]MAIN!B345="P","MARIJUANA PRODUCT MANUFACTURER",IF([1]MAIN!B345="R","MARIJUANA RETAILER",IF([1]MAIN!B345="T","THIRD-PARTY TRANSPORTER",IF([1]MAIN!B345="X","EXISTING LICENSEE TRANSPORTER",IF([1]MAIN!B345="L","INDEPENDENT TESTING LABORATORY",IF([1]MAIN!B345="O","CRAFT MARIJUANA COOPERATIVE",IF([1]MAIN!B345="E","MARIJUANA RESEARCH FACILITY", IF([1]MAIN!B345="PMD", "OPERATOR PRE-CERT", IF([1]MAIN!B345="MD", "OPERATOR LICENSE", ""))))))))))))))</f>
        <v>MARIJUANA RETAILER</v>
      </c>
      <c r="C343" s="4" t="str">
        <f>IF([1]MAIN!F345&gt;0, [1]MAIN!F345, "")</f>
        <v>FALL RIVER</v>
      </c>
      <c r="D343" s="4" t="str">
        <f t="shared" si="5"/>
        <v>APPLICATION SUBMITTED</v>
      </c>
    </row>
    <row r="344" spans="1:4" x14ac:dyDescent="0.3">
      <c r="A344" s="4" t="str">
        <f>IF([1]MAIN!E774&gt;0, [1]MAIN!E774, "")</f>
        <v>GREENER WORLD, INC.</v>
      </c>
      <c r="B344" s="4" t="str">
        <f>IF([1]MAIN!B346="C","MARIJUANA CULTIVATOR",IF([1]MAIN!B346="PD","COURIER PRE-CERT",IF([1]MAIN!B346="DO","COURIER LICENSE",IF([1]MAIN!B346="DE","DELIVERY ENDORSEMENT",IF([1]MAIN!B346="B","MARIJUANA MICROBUSINESS",IF([1]MAIN!B346="P","MARIJUANA PRODUCT MANUFACTURER",IF([1]MAIN!B346="R","MARIJUANA RETAILER",IF([1]MAIN!B346="T","THIRD-PARTY TRANSPORTER",IF([1]MAIN!B346="X","EXISTING LICENSEE TRANSPORTER",IF([1]MAIN!B346="L","INDEPENDENT TESTING LABORATORY",IF([1]MAIN!B346="O","CRAFT MARIJUANA COOPERATIVE",IF([1]MAIN!B346="E","MARIJUANA RESEARCH FACILITY", IF([1]MAIN!B346="PMD", "OPERATOR PRE-CERT", IF([1]MAIN!B346="MD", "OPERATOR LICENSE", ""))))))))))))))</f>
        <v>MARIJUANA RETAILER</v>
      </c>
      <c r="C344" s="4" t="str">
        <f>IF([1]MAIN!F774&gt;0, [1]MAIN!F774, "")</f>
        <v>HOLYOKE</v>
      </c>
      <c r="D344" s="4" t="str">
        <f t="shared" si="5"/>
        <v>APPLICATION SUBMITTED</v>
      </c>
    </row>
    <row r="345" spans="1:4" x14ac:dyDescent="0.3">
      <c r="A345" s="4" t="str">
        <f>IF([1]MAIN!E347&gt;0, [1]MAIN!E347, "")</f>
        <v>CATDOGG, LLC DBA SUBLIME CANNABIS</v>
      </c>
      <c r="B345" s="4" t="str">
        <f>IF([1]MAIN!B347="C","MARIJUANA CULTIVATOR",IF([1]MAIN!B347="PD","COURIER PRE-CERT",IF([1]MAIN!B347="DO","COURIER LICENSE",IF([1]MAIN!B347="DE","DELIVERY ENDORSEMENT",IF([1]MAIN!B347="B","MARIJUANA MICROBUSINESS",IF([1]MAIN!B347="P","MARIJUANA PRODUCT MANUFACTURER",IF([1]MAIN!B347="R","MARIJUANA RETAILER",IF([1]MAIN!B347="T","THIRD-PARTY TRANSPORTER",IF([1]MAIN!B347="X","EXISTING LICENSEE TRANSPORTER",IF([1]MAIN!B347="L","INDEPENDENT TESTING LABORATORY",IF([1]MAIN!B347="O","CRAFT MARIJUANA COOPERATIVE",IF([1]MAIN!B347="E","MARIJUANA RESEARCH FACILITY", IF([1]MAIN!B347="PMD", "OPERATOR PRE-CERT", IF([1]MAIN!B347="MD", "OPERATOR LICENSE", ""))))))))))))))</f>
        <v>MARIJUANA RETAILER</v>
      </c>
      <c r="C345" s="4" t="str">
        <f>IF([1]MAIN!F347&gt;0, [1]MAIN!F347, "")</f>
        <v>MASHPEE</v>
      </c>
      <c r="D345" s="4" t="str">
        <f t="shared" si="5"/>
        <v>APPLICATION SUBMITTED</v>
      </c>
    </row>
    <row r="346" spans="1:4" x14ac:dyDescent="0.3">
      <c r="A346" s="4" t="str">
        <f>IF([1]MAIN!E348&gt;0, [1]MAIN!E348, "")</f>
        <v>CATDOGG, LLC DBA SUBLIME CANNABIS</v>
      </c>
      <c r="B346" s="4" t="str">
        <f>IF([1]MAIN!B348="C","MARIJUANA CULTIVATOR",IF([1]MAIN!B348="PD","COURIER PRE-CERT",IF([1]MAIN!B348="DO","COURIER LICENSE",IF([1]MAIN!B348="DE","DELIVERY ENDORSEMENT",IF([1]MAIN!B348="B","MARIJUANA MICROBUSINESS",IF([1]MAIN!B348="P","MARIJUANA PRODUCT MANUFACTURER",IF([1]MAIN!B348="R","MARIJUANA RETAILER",IF([1]MAIN!B348="T","THIRD-PARTY TRANSPORTER",IF([1]MAIN!B348="X","EXISTING LICENSEE TRANSPORTER",IF([1]MAIN!B348="L","INDEPENDENT TESTING LABORATORY",IF([1]MAIN!B348="O","CRAFT MARIJUANA COOPERATIVE",IF([1]MAIN!B348="E","MARIJUANA RESEARCH FACILITY", IF([1]MAIN!B348="PMD", "OPERATOR PRE-CERT", IF([1]MAIN!B348="MD", "OPERATOR LICENSE", ""))))))))))))))</f>
        <v>MARIJUANA PRODUCT MANUFACTURER</v>
      </c>
      <c r="C346" s="4" t="str">
        <f>IF([1]MAIN!F348&gt;0, [1]MAIN!F348, "")</f>
        <v>MASHPEE</v>
      </c>
      <c r="D346" s="4" t="str">
        <f t="shared" si="5"/>
        <v>APPLICATION SUBMITTED</v>
      </c>
    </row>
    <row r="347" spans="1:4" x14ac:dyDescent="0.3">
      <c r="A347" s="4" t="str">
        <f>IF([1]MAIN!E349&gt;0, [1]MAIN!E349, "")</f>
        <v>CCC MASHPEE HOLDINGS, LLC</v>
      </c>
      <c r="B347" s="4" t="str">
        <f>IF([1]MAIN!B349="C","MARIJUANA CULTIVATOR",IF([1]MAIN!B349="PD","COURIER PRE-CERT",IF([1]MAIN!B349="DO","COURIER LICENSE",IF([1]MAIN!B349="DE","DELIVERY ENDORSEMENT",IF([1]MAIN!B349="B","MARIJUANA MICROBUSINESS",IF([1]MAIN!B349="P","MARIJUANA PRODUCT MANUFACTURER",IF([1]MAIN!B349="R","MARIJUANA RETAILER",IF([1]MAIN!B349="T","THIRD-PARTY TRANSPORTER",IF([1]MAIN!B349="X","EXISTING LICENSEE TRANSPORTER",IF([1]MAIN!B349="L","INDEPENDENT TESTING LABORATORY",IF([1]MAIN!B349="O","CRAFT MARIJUANA COOPERATIVE",IF([1]MAIN!B349="E","MARIJUANA RESEARCH FACILITY", IF([1]MAIN!B349="PMD", "OPERATOR PRE-CERT", IF([1]MAIN!B349="MD", "OPERATOR LICENSE", ""))))))))))))))</f>
        <v>MARIJUANA CULTIVATOR</v>
      </c>
      <c r="C347" s="4" t="str">
        <f>IF([1]MAIN!F349&gt;0, [1]MAIN!F349, "")</f>
        <v>MASHPEE</v>
      </c>
      <c r="D347" s="4" t="str">
        <f t="shared" si="5"/>
        <v>APPLICATION SUBMITTED</v>
      </c>
    </row>
    <row r="348" spans="1:4" x14ac:dyDescent="0.3">
      <c r="A348" s="4" t="str">
        <f>IF([1]MAIN!E350&gt;0, [1]MAIN!E350, "")</f>
        <v>CCC MASHPEE HOLDINGS, LLC</v>
      </c>
      <c r="B348" s="4" t="str">
        <f>IF([1]MAIN!B350="C","MARIJUANA CULTIVATOR",IF([1]MAIN!B350="PD","COURIER PRE-CERT",IF([1]MAIN!B350="DO","COURIER LICENSE",IF([1]MAIN!B350="DE","DELIVERY ENDORSEMENT",IF([1]MAIN!B350="B","MARIJUANA MICROBUSINESS",IF([1]MAIN!B350="P","MARIJUANA PRODUCT MANUFACTURER",IF([1]MAIN!B350="R","MARIJUANA RETAILER",IF([1]MAIN!B350="T","THIRD-PARTY TRANSPORTER",IF([1]MAIN!B350="X","EXISTING LICENSEE TRANSPORTER",IF([1]MAIN!B350="L","INDEPENDENT TESTING LABORATORY",IF([1]MAIN!B350="O","CRAFT MARIJUANA COOPERATIVE",IF([1]MAIN!B350="E","MARIJUANA RESEARCH FACILITY", IF([1]MAIN!B350="PMD", "OPERATOR PRE-CERT", IF([1]MAIN!B350="MD", "OPERATOR LICENSE", ""))))))))))))))</f>
        <v>MARIJUANA PRODUCT MANUFACTURER</v>
      </c>
      <c r="C348" s="4" t="str">
        <f>IF([1]MAIN!F350&gt;0, [1]MAIN!F350, "")</f>
        <v>MASHPEE</v>
      </c>
      <c r="D348" s="4" t="str">
        <f t="shared" si="5"/>
        <v>APPLICATION SUBMITTED</v>
      </c>
    </row>
    <row r="349" spans="1:4" x14ac:dyDescent="0.3">
      <c r="A349" s="4" t="str">
        <f>IF([1]MAIN!E351&gt;0, [1]MAIN!E351, "")</f>
        <v>CCC WELLFLEET NV LLC</v>
      </c>
      <c r="B349" s="4" t="str">
        <f>IF([1]MAIN!B351="C","MARIJUANA CULTIVATOR",IF([1]MAIN!B351="PD","COURIER PRE-CERT",IF([1]MAIN!B351="DO","COURIER LICENSE",IF([1]MAIN!B351="DE","DELIVERY ENDORSEMENT",IF([1]MAIN!B351="B","MARIJUANA MICROBUSINESS",IF([1]MAIN!B351="P","MARIJUANA PRODUCT MANUFACTURER",IF([1]MAIN!B351="R","MARIJUANA RETAILER",IF([1]MAIN!B351="T","THIRD-PARTY TRANSPORTER",IF([1]MAIN!B351="X","EXISTING LICENSEE TRANSPORTER",IF([1]MAIN!B351="L","INDEPENDENT TESTING LABORATORY",IF([1]MAIN!B351="O","CRAFT MARIJUANA COOPERATIVE",IF([1]MAIN!B351="E","MARIJUANA RESEARCH FACILITY", IF([1]MAIN!B351="PMD", "OPERATOR PRE-CERT", IF([1]MAIN!B351="MD", "OPERATOR LICENSE", ""))))))))))))))</f>
        <v>MARIJUANA RETAILER</v>
      </c>
      <c r="C349" s="4" t="str">
        <f>IF([1]MAIN!F351&gt;0, [1]MAIN!F351, "")</f>
        <v>WELLFLEET</v>
      </c>
      <c r="D349" s="4" t="str">
        <f t="shared" si="5"/>
        <v>APPLICATION SUBMITTED</v>
      </c>
    </row>
    <row r="350" spans="1:4" x14ac:dyDescent="0.3">
      <c r="A350" s="4" t="str">
        <f>IF([1]MAIN!E352&gt;0, [1]MAIN!E352, "")</f>
        <v>CCE CAT LLC</v>
      </c>
      <c r="B350" s="4" t="str">
        <f>IF([1]MAIN!B352="C","MARIJUANA CULTIVATOR",IF([1]MAIN!B352="PD","COURIER PRE-CERT",IF([1]MAIN!B352="DO","COURIER LICENSE",IF([1]MAIN!B352="DE","DELIVERY ENDORSEMENT",IF([1]MAIN!B352="B","MARIJUANA MICROBUSINESS",IF([1]MAIN!B352="P","MARIJUANA PRODUCT MANUFACTURER",IF([1]MAIN!B352="R","MARIJUANA RETAILER",IF([1]MAIN!B352="T","THIRD-PARTY TRANSPORTER",IF([1]MAIN!B352="X","EXISTING LICENSEE TRANSPORTER",IF([1]MAIN!B352="L","INDEPENDENT TESTING LABORATORY",IF([1]MAIN!B352="O","CRAFT MARIJUANA COOPERATIVE",IF([1]MAIN!B352="E","MARIJUANA RESEARCH FACILITY", IF([1]MAIN!B352="PMD", "OPERATOR PRE-CERT", IF([1]MAIN!B352="MD", "OPERATOR LICENSE", ""))))))))))))))</f>
        <v>MARIJUANA PRODUCT MANUFACTURER</v>
      </c>
      <c r="C350" s="4" t="str">
        <f>IF([1]MAIN!F352&gt;0, [1]MAIN!F352, "")</f>
        <v>MASHPEE</v>
      </c>
      <c r="D350" s="4" t="str">
        <f t="shared" si="5"/>
        <v>APPLICATION SUBMITTED</v>
      </c>
    </row>
    <row r="351" spans="1:4" x14ac:dyDescent="0.3">
      <c r="A351" s="4" t="str">
        <f>IF([1]MAIN!E353&gt;0, [1]MAIN!E353, "")</f>
        <v>CDX ANALYTICS, LLC</v>
      </c>
      <c r="B351" s="4" t="str">
        <f>IF([1]MAIN!B353="C","MARIJUANA CULTIVATOR",IF([1]MAIN!B353="PD","COURIER PRE-CERT",IF([1]MAIN!B353="DO","COURIER LICENSE",IF([1]MAIN!B353="DE","DELIVERY ENDORSEMENT",IF([1]MAIN!B353="B","MARIJUANA MICROBUSINESS",IF([1]MAIN!B353="P","MARIJUANA PRODUCT MANUFACTURER",IF([1]MAIN!B353="R","MARIJUANA RETAILER",IF([1]MAIN!B353="T","THIRD-PARTY TRANSPORTER",IF([1]MAIN!B353="X","EXISTING LICENSEE TRANSPORTER",IF([1]MAIN!B353="L","INDEPENDENT TESTING LABORATORY",IF([1]MAIN!B353="O","CRAFT MARIJUANA COOPERATIVE",IF([1]MAIN!B353="E","MARIJUANA RESEARCH FACILITY", IF([1]MAIN!B353="PMD", "OPERATOR PRE-CERT", IF([1]MAIN!B353="MD", "OPERATOR LICENSE", ""))))))))))))))</f>
        <v>INDEPENDENT TESTING LABORATORY</v>
      </c>
      <c r="C351" s="4" t="str">
        <f>IF([1]MAIN!F353&gt;0, [1]MAIN!F353, "")</f>
        <v>SALEM</v>
      </c>
      <c r="D351" s="4" t="str">
        <f t="shared" si="5"/>
        <v>APPLICATION SUBMITTED</v>
      </c>
    </row>
    <row r="352" spans="1:4" x14ac:dyDescent="0.3">
      <c r="A352" s="4" t="str">
        <f>IF([1]MAIN!E354&gt;0, [1]MAIN!E354, "")</f>
        <v>CEDAR ROOTS LLC</v>
      </c>
      <c r="B352" s="4" t="str">
        <f>IF([1]MAIN!B354="C","MARIJUANA CULTIVATOR",IF([1]MAIN!B354="PD","COURIER PRE-CERT",IF([1]MAIN!B354="DO","COURIER LICENSE",IF([1]MAIN!B354="DE","DELIVERY ENDORSEMENT",IF([1]MAIN!B354="B","MARIJUANA MICROBUSINESS",IF([1]MAIN!B354="P","MARIJUANA PRODUCT MANUFACTURER",IF([1]MAIN!B354="R","MARIJUANA RETAILER",IF([1]MAIN!B354="T","THIRD-PARTY TRANSPORTER",IF([1]MAIN!B354="X","EXISTING LICENSEE TRANSPORTER",IF([1]MAIN!B354="L","INDEPENDENT TESTING LABORATORY",IF([1]MAIN!B354="O","CRAFT MARIJUANA COOPERATIVE",IF([1]MAIN!B354="E","MARIJUANA RESEARCH FACILITY", IF([1]MAIN!B354="PMD", "OPERATOR PRE-CERT", IF([1]MAIN!B354="MD", "OPERATOR LICENSE", ""))))))))))))))</f>
        <v>MARIJUANA PRODUCT MANUFACTURER</v>
      </c>
      <c r="C352" s="4" t="str">
        <f>IF([1]MAIN!F354&gt;0, [1]MAIN!F354, "")</f>
        <v>WARE</v>
      </c>
      <c r="D352" s="4" t="str">
        <f t="shared" si="5"/>
        <v>APPLICATION SUBMITTED</v>
      </c>
    </row>
    <row r="353" spans="1:4" x14ac:dyDescent="0.3">
      <c r="A353" s="4" t="str">
        <f>IF([1]MAIN!E355&gt;0, [1]MAIN!E355, "")</f>
        <v>CEDAR ROOTS LLC</v>
      </c>
      <c r="B353" s="4" t="str">
        <f>IF([1]MAIN!B355="C","MARIJUANA CULTIVATOR",IF([1]MAIN!B355="PD","COURIER PRE-CERT",IF([1]MAIN!B355="DO","COURIER LICENSE",IF([1]MAIN!B355="DE","DELIVERY ENDORSEMENT",IF([1]MAIN!B355="B","MARIJUANA MICROBUSINESS",IF([1]MAIN!B355="P","MARIJUANA PRODUCT MANUFACTURER",IF([1]MAIN!B355="R","MARIJUANA RETAILER",IF([1]MAIN!B355="T","THIRD-PARTY TRANSPORTER",IF([1]MAIN!B355="X","EXISTING LICENSEE TRANSPORTER",IF([1]MAIN!B355="L","INDEPENDENT TESTING LABORATORY",IF([1]MAIN!B355="O","CRAFT MARIJUANA COOPERATIVE",IF([1]MAIN!B355="E","MARIJUANA RESEARCH FACILITY", IF([1]MAIN!B355="PMD", "OPERATOR PRE-CERT", IF([1]MAIN!B355="MD", "OPERATOR LICENSE", ""))))))))))))))</f>
        <v>MARIJUANA CULTIVATOR</v>
      </c>
      <c r="C353" s="4" t="str">
        <f>IF([1]MAIN!F355&gt;0, [1]MAIN!F355, "")</f>
        <v>WARE</v>
      </c>
      <c r="D353" s="4" t="str">
        <f t="shared" si="5"/>
        <v>APPLICATION SUBMITTED</v>
      </c>
    </row>
    <row r="354" spans="1:4" x14ac:dyDescent="0.3">
      <c r="A354" s="4" t="str">
        <f>IF([1]MAIN!E356&gt;0, [1]MAIN!E356, "")</f>
        <v>CENTRAL AVE COMPASSIONATE CARE, INC.</v>
      </c>
      <c r="B354" s="4" t="str">
        <f>IF([1]MAIN!B356="C","MARIJUANA CULTIVATOR",IF([1]MAIN!B356="PD","COURIER PRE-CERT",IF([1]MAIN!B356="DO","COURIER LICENSE",IF([1]MAIN!B356="DE","DELIVERY ENDORSEMENT",IF([1]MAIN!B356="B","MARIJUANA MICROBUSINESS",IF([1]MAIN!B356="P","MARIJUANA PRODUCT MANUFACTURER",IF([1]MAIN!B356="R","MARIJUANA RETAILER",IF([1]MAIN!B356="T","THIRD-PARTY TRANSPORTER",IF([1]MAIN!B356="X","EXISTING LICENSEE TRANSPORTER",IF([1]MAIN!B356="L","INDEPENDENT TESTING LABORATORY",IF([1]MAIN!B356="O","CRAFT MARIJUANA COOPERATIVE",IF([1]MAIN!B356="E","MARIJUANA RESEARCH FACILITY", IF([1]MAIN!B356="PMD", "OPERATOR PRE-CERT", IF([1]MAIN!B356="MD", "OPERATOR LICENSE", ""))))))))))))))</f>
        <v>MARIJUANA CULTIVATOR</v>
      </c>
      <c r="C354" s="4" t="str">
        <f>IF([1]MAIN!F356&gt;0, [1]MAIN!F356, "")</f>
        <v>AYER</v>
      </c>
      <c r="D354" s="4" t="str">
        <f t="shared" si="5"/>
        <v>APPLICATION SUBMITTED</v>
      </c>
    </row>
    <row r="355" spans="1:4" x14ac:dyDescent="0.3">
      <c r="A355" s="4" t="str">
        <f>IF([1]MAIN!E357&gt;0, [1]MAIN!E357, "")</f>
        <v>CENTRAL AVE COMPASSIONATE CARE, INC.</v>
      </c>
      <c r="B355" s="4" t="str">
        <f>IF([1]MAIN!B357="C","MARIJUANA CULTIVATOR",IF([1]MAIN!B357="PD","COURIER PRE-CERT",IF([1]MAIN!B357="DO","COURIER LICENSE",IF([1]MAIN!B357="DE","DELIVERY ENDORSEMENT",IF([1]MAIN!B357="B","MARIJUANA MICROBUSINESS",IF([1]MAIN!B357="P","MARIJUANA PRODUCT MANUFACTURER",IF([1]MAIN!B357="R","MARIJUANA RETAILER",IF([1]MAIN!B357="T","THIRD-PARTY TRANSPORTER",IF([1]MAIN!B357="X","EXISTING LICENSEE TRANSPORTER",IF([1]MAIN!B357="L","INDEPENDENT TESTING LABORATORY",IF([1]MAIN!B357="O","CRAFT MARIJUANA COOPERATIVE",IF([1]MAIN!B357="E","MARIJUANA RESEARCH FACILITY", IF([1]MAIN!B357="PMD", "OPERATOR PRE-CERT", IF([1]MAIN!B357="MD", "OPERATOR LICENSE", ""))))))))))))))</f>
        <v>MARIJUANA PRODUCT MANUFACTURER</v>
      </c>
      <c r="C355" s="4" t="str">
        <f>IF([1]MAIN!F357&gt;0, [1]MAIN!F357, "")</f>
        <v>AYER</v>
      </c>
      <c r="D355" s="4" t="str">
        <f t="shared" si="5"/>
        <v>APPLICATION SUBMITTED</v>
      </c>
    </row>
    <row r="356" spans="1:4" x14ac:dyDescent="0.3">
      <c r="A356" s="4" t="str">
        <f>IF([1]MAIN!E358&gt;0, [1]MAIN!E358, "")</f>
        <v>CHARLEMONT FARMWORKS, LLC</v>
      </c>
      <c r="B356" s="4" t="str">
        <f>IF([1]MAIN!B358="C","MARIJUANA CULTIVATOR",IF([1]MAIN!B358="PD","COURIER PRE-CERT",IF([1]MAIN!B358="DO","COURIER LICENSE",IF([1]MAIN!B358="DE","DELIVERY ENDORSEMENT",IF([1]MAIN!B358="B","MARIJUANA MICROBUSINESS",IF([1]MAIN!B358="P","MARIJUANA PRODUCT MANUFACTURER",IF([1]MAIN!B358="R","MARIJUANA RETAILER",IF([1]MAIN!B358="T","THIRD-PARTY TRANSPORTER",IF([1]MAIN!B358="X","EXISTING LICENSEE TRANSPORTER",IF([1]MAIN!B358="L","INDEPENDENT TESTING LABORATORY",IF([1]MAIN!B358="O","CRAFT MARIJUANA COOPERATIVE",IF([1]MAIN!B358="E","MARIJUANA RESEARCH FACILITY", IF([1]MAIN!B358="PMD", "OPERATOR PRE-CERT", IF([1]MAIN!B358="MD", "OPERATOR LICENSE", ""))))))))))))))</f>
        <v>MARIJUANA CULTIVATOR</v>
      </c>
      <c r="C356" s="4" t="str">
        <f>IF([1]MAIN!F358&gt;0, [1]MAIN!F358, "")</f>
        <v>CHARLEMONT</v>
      </c>
      <c r="D356" s="4" t="str">
        <f t="shared" si="5"/>
        <v>APPLICATION SUBMITTED</v>
      </c>
    </row>
    <row r="357" spans="1:4" x14ac:dyDescent="0.3">
      <c r="A357" s="4" t="str">
        <f>IF([1]MAIN!E359&gt;0, [1]MAIN!E359, "")</f>
        <v>CHARLES RIVER REMEDIES, LLC D/B/A YAMBA BOUTIQUE</v>
      </c>
      <c r="B357" s="4" t="str">
        <f>IF([1]MAIN!B359="C","MARIJUANA CULTIVATOR",IF([1]MAIN!B359="PD","COURIER PRE-CERT",IF([1]MAIN!B359="DO","COURIER LICENSE",IF([1]MAIN!B359="DE","DELIVERY ENDORSEMENT",IF([1]MAIN!B359="B","MARIJUANA MICROBUSINESS",IF([1]MAIN!B359="P","MARIJUANA PRODUCT MANUFACTURER",IF([1]MAIN!B359="R","MARIJUANA RETAILER",IF([1]MAIN!B359="T","THIRD-PARTY TRANSPORTER",IF([1]MAIN!B359="X","EXISTING LICENSEE TRANSPORTER",IF([1]MAIN!B359="L","INDEPENDENT TESTING LABORATORY",IF([1]MAIN!B359="O","CRAFT MARIJUANA COOPERATIVE",IF([1]MAIN!B359="E","MARIJUANA RESEARCH FACILITY", IF([1]MAIN!B359="PMD", "OPERATOR PRE-CERT", IF([1]MAIN!B359="MD", "OPERATOR LICENSE", ""))))))))))))))</f>
        <v>MARIJUANA RETAILER</v>
      </c>
      <c r="C357" s="4" t="str">
        <f>IF([1]MAIN!F359&gt;0, [1]MAIN!F359, "")</f>
        <v>CAMBRIDGE</v>
      </c>
      <c r="D357" s="4" t="str">
        <f t="shared" si="5"/>
        <v>APPLICATION SUBMITTED</v>
      </c>
    </row>
    <row r="358" spans="1:4" x14ac:dyDescent="0.3">
      <c r="A358" s="4" t="str">
        <f>IF([1]MAIN!E360&gt;0, [1]MAIN!E360, "")</f>
        <v>CHARLESTOWN CANNABIS INC.</v>
      </c>
      <c r="B358" s="4" t="str">
        <f>IF([1]MAIN!B360="C","MARIJUANA CULTIVATOR",IF([1]MAIN!B360="PD","COURIER PRE-CERT",IF([1]MAIN!B360="DO","COURIER LICENSE",IF([1]MAIN!B360="DE","DELIVERY ENDORSEMENT",IF([1]MAIN!B360="B","MARIJUANA MICROBUSINESS",IF([1]MAIN!B360="P","MARIJUANA PRODUCT MANUFACTURER",IF([1]MAIN!B360="R","MARIJUANA RETAILER",IF([1]MAIN!B360="T","THIRD-PARTY TRANSPORTER",IF([1]MAIN!B360="X","EXISTING LICENSEE TRANSPORTER",IF([1]MAIN!B360="L","INDEPENDENT TESTING LABORATORY",IF([1]MAIN!B360="O","CRAFT MARIJUANA COOPERATIVE",IF([1]MAIN!B360="E","MARIJUANA RESEARCH FACILITY", IF([1]MAIN!B360="PMD", "OPERATOR PRE-CERT", IF([1]MAIN!B360="MD", "OPERATOR LICENSE", ""))))))))))))))</f>
        <v>MARIJUANA RETAILER</v>
      </c>
      <c r="C358" s="4" t="str">
        <f>IF([1]MAIN!F360&gt;0, [1]MAIN!F360, "")</f>
        <v>BOSTON</v>
      </c>
      <c r="D358" s="4" t="str">
        <f t="shared" si="5"/>
        <v>APPLICATION SUBMITTED</v>
      </c>
    </row>
    <row r="359" spans="1:4" x14ac:dyDescent="0.3">
      <c r="A359" s="4" t="str">
        <f>IF([1]MAIN!E361&gt;0, [1]MAIN!E361, "")</f>
        <v>CHILL &amp; BLISS II, LLC</v>
      </c>
      <c r="B359" s="4" t="str">
        <f>IF([1]MAIN!B361="C","MARIJUANA CULTIVATOR",IF([1]MAIN!B361="PD","COURIER PRE-CERT",IF([1]MAIN!B361="DO","COURIER LICENSE",IF([1]MAIN!B361="DE","DELIVERY ENDORSEMENT",IF([1]MAIN!B361="B","MARIJUANA MICROBUSINESS",IF([1]MAIN!B361="P","MARIJUANA PRODUCT MANUFACTURER",IF([1]MAIN!B361="R","MARIJUANA RETAILER",IF([1]MAIN!B361="T","THIRD-PARTY TRANSPORTER",IF([1]MAIN!B361="X","EXISTING LICENSEE TRANSPORTER",IF([1]MAIN!B361="L","INDEPENDENT TESTING LABORATORY",IF([1]MAIN!B361="O","CRAFT MARIJUANA COOPERATIVE",IF([1]MAIN!B361="E","MARIJUANA RESEARCH FACILITY", IF([1]MAIN!B361="PMD", "OPERATOR PRE-CERT", IF([1]MAIN!B361="MD", "OPERATOR LICENSE", ""))))))))))))))</f>
        <v>MARIJUANA RETAILER</v>
      </c>
      <c r="C359" s="4" t="str">
        <f>IF([1]MAIN!F361&gt;0, [1]MAIN!F361, "")</f>
        <v>QUINCY</v>
      </c>
      <c r="D359" s="4" t="str">
        <f t="shared" si="5"/>
        <v>APPLICATION SUBMITTED</v>
      </c>
    </row>
    <row r="360" spans="1:4" x14ac:dyDescent="0.3">
      <c r="A360" s="4" t="str">
        <f>IF([1]MAIN!E362&gt;0, [1]MAIN!E362, "")</f>
        <v xml:space="preserve">CHILL &amp; BLISS, LLC </v>
      </c>
      <c r="B360" s="4" t="str">
        <f>IF([1]MAIN!B362="C","MARIJUANA CULTIVATOR",IF([1]MAIN!B362="PD","COURIER PRE-CERT",IF([1]MAIN!B362="DO","COURIER LICENSE",IF([1]MAIN!B362="DE","DELIVERY ENDORSEMENT",IF([1]MAIN!B362="B","MARIJUANA MICROBUSINESS",IF([1]MAIN!B362="P","MARIJUANA PRODUCT MANUFACTURER",IF([1]MAIN!B362="R","MARIJUANA RETAILER",IF([1]MAIN!B362="T","THIRD-PARTY TRANSPORTER",IF([1]MAIN!B362="X","EXISTING LICENSEE TRANSPORTER",IF([1]MAIN!B362="L","INDEPENDENT TESTING LABORATORY",IF([1]MAIN!B362="O","CRAFT MARIJUANA COOPERATIVE",IF([1]MAIN!B362="E","MARIJUANA RESEARCH FACILITY", IF([1]MAIN!B362="PMD", "OPERATOR PRE-CERT", IF([1]MAIN!B362="MD", "OPERATOR LICENSE", ""))))))))))))))</f>
        <v>MARIJUANA RETAILER</v>
      </c>
      <c r="C360" s="4" t="str">
        <f>IF([1]MAIN!F362&gt;0, [1]MAIN!F362, "")</f>
        <v>WHITMAN</v>
      </c>
      <c r="D360" s="4" t="str">
        <f t="shared" si="5"/>
        <v>APPLICATION SUBMITTED</v>
      </c>
    </row>
    <row r="361" spans="1:4" x14ac:dyDescent="0.3">
      <c r="A361" s="4" t="str">
        <f>IF([1]MAIN!E363&gt;0, [1]MAIN!E363, "")</f>
        <v>CHISPA TRES LLC</v>
      </c>
      <c r="B361" s="4" t="str">
        <f>IF([1]MAIN!B363="C","MARIJUANA CULTIVATOR",IF([1]MAIN!B363="PD","COURIER PRE-CERT",IF([1]MAIN!B363="DO","COURIER LICENSE",IF([1]MAIN!B363="DE","DELIVERY ENDORSEMENT",IF([1]MAIN!B363="B","MARIJUANA MICROBUSINESS",IF([1]MAIN!B363="P","MARIJUANA PRODUCT MANUFACTURER",IF([1]MAIN!B363="R","MARIJUANA RETAILER",IF([1]MAIN!B363="T","THIRD-PARTY TRANSPORTER",IF([1]MAIN!B363="X","EXISTING LICENSEE TRANSPORTER",IF([1]MAIN!B363="L","INDEPENDENT TESTING LABORATORY",IF([1]MAIN!B363="O","CRAFT MARIJUANA COOPERATIVE",IF([1]MAIN!B363="E","MARIJUANA RESEARCH FACILITY", IF([1]MAIN!B363="PMD", "OPERATOR PRE-CERT", IF([1]MAIN!B363="MD", "OPERATOR LICENSE", ""))))))))))))))</f>
        <v>MARIJUANA MICROBUSINESS</v>
      </c>
      <c r="C361" s="4" t="str">
        <f>IF([1]MAIN!F363&gt;0, [1]MAIN!F363, "")</f>
        <v>WORCESTER</v>
      </c>
      <c r="D361" s="4" t="str">
        <f t="shared" si="5"/>
        <v>APPLICATION SUBMITTED</v>
      </c>
    </row>
    <row r="362" spans="1:4" x14ac:dyDescent="0.3">
      <c r="A362" s="4" t="str">
        <f>IF([1]MAIN!E364&gt;0, [1]MAIN!E364, "")</f>
        <v>CLCASH, LLC</v>
      </c>
      <c r="B362" s="4" t="str">
        <f>IF([1]MAIN!B364="C","MARIJUANA CULTIVATOR",IF([1]MAIN!B364="PD","COURIER PRE-CERT",IF([1]MAIN!B364="DO","COURIER LICENSE",IF([1]MAIN!B364="DE","DELIVERY ENDORSEMENT",IF([1]MAIN!B364="B","MARIJUANA MICROBUSINESS",IF([1]MAIN!B364="P","MARIJUANA PRODUCT MANUFACTURER",IF([1]MAIN!B364="R","MARIJUANA RETAILER",IF([1]MAIN!B364="T","THIRD-PARTY TRANSPORTER",IF([1]MAIN!B364="X","EXISTING LICENSEE TRANSPORTER",IF([1]MAIN!B364="L","INDEPENDENT TESTING LABORATORY",IF([1]MAIN!B364="O","CRAFT MARIJUANA COOPERATIVE",IF([1]MAIN!B364="E","MARIJUANA RESEARCH FACILITY", IF([1]MAIN!B364="PMD", "OPERATOR PRE-CERT", IF([1]MAIN!B364="MD", "OPERATOR LICENSE", ""))))))))))))))</f>
        <v>MARIJUANA CULTIVATOR</v>
      </c>
      <c r="C362" s="4" t="str">
        <f>IF([1]MAIN!F364&gt;0, [1]MAIN!F364, "")</f>
        <v>BELCHERTOWN</v>
      </c>
      <c r="D362" s="4" t="str">
        <f t="shared" si="5"/>
        <v>APPLICATION SUBMITTED</v>
      </c>
    </row>
    <row r="363" spans="1:4" x14ac:dyDescent="0.3">
      <c r="A363" s="4" t="str">
        <f>IF([1]MAIN!E365&gt;0, [1]MAIN!E365, "")</f>
        <v>CLEAN TECHNIQUE LLC</v>
      </c>
      <c r="B363" s="4" t="str">
        <f>IF([1]MAIN!B365="C","MARIJUANA CULTIVATOR",IF([1]MAIN!B365="PD","COURIER PRE-CERT",IF([1]MAIN!B365="DO","COURIER LICENSE",IF([1]MAIN!B365="DE","DELIVERY ENDORSEMENT",IF([1]MAIN!B365="B","MARIJUANA MICROBUSINESS",IF([1]MAIN!B365="P","MARIJUANA PRODUCT MANUFACTURER",IF([1]MAIN!B365="R","MARIJUANA RETAILER",IF([1]MAIN!B365="T","THIRD-PARTY TRANSPORTER",IF([1]MAIN!B365="X","EXISTING LICENSEE TRANSPORTER",IF([1]MAIN!B365="L","INDEPENDENT TESTING LABORATORY",IF([1]MAIN!B365="O","CRAFT MARIJUANA COOPERATIVE",IF([1]MAIN!B365="E","MARIJUANA RESEARCH FACILITY", IF([1]MAIN!B365="PMD", "OPERATOR PRE-CERT", IF([1]MAIN!B365="MD", "OPERATOR LICENSE", ""))))))))))))))</f>
        <v>MARIJUANA PRODUCT MANUFACTURER</v>
      </c>
      <c r="C363" s="4" t="str">
        <f>IF([1]MAIN!F365&gt;0, [1]MAIN!F365, "")</f>
        <v>WESTFIELD</v>
      </c>
      <c r="D363" s="4" t="str">
        <f t="shared" si="5"/>
        <v>APPLICATION SUBMITTED</v>
      </c>
    </row>
    <row r="364" spans="1:4" x14ac:dyDescent="0.3">
      <c r="A364" s="4" t="str">
        <f>IF([1]MAIN!E366&gt;0, [1]MAIN!E366, "")</f>
        <v>CLIMB CANNABIS, LLC</v>
      </c>
      <c r="B364" s="4" t="str">
        <f>IF([1]MAIN!B366="C","MARIJUANA CULTIVATOR",IF([1]MAIN!B366="PD","COURIER PRE-CERT",IF([1]MAIN!B366="DO","COURIER LICENSE",IF([1]MAIN!B366="DE","DELIVERY ENDORSEMENT",IF([1]MAIN!B366="B","MARIJUANA MICROBUSINESS",IF([1]MAIN!B366="P","MARIJUANA PRODUCT MANUFACTURER",IF([1]MAIN!B366="R","MARIJUANA RETAILER",IF([1]MAIN!B366="T","THIRD-PARTY TRANSPORTER",IF([1]MAIN!B366="X","EXISTING LICENSEE TRANSPORTER",IF([1]MAIN!B366="L","INDEPENDENT TESTING LABORATORY",IF([1]MAIN!B366="O","CRAFT MARIJUANA COOPERATIVE",IF([1]MAIN!B366="E","MARIJUANA RESEARCH FACILITY", IF([1]MAIN!B366="PMD", "OPERATOR PRE-CERT", IF([1]MAIN!B366="MD", "OPERATOR LICENSE", ""))))))))))))))</f>
        <v>MARIJUANA PRODUCT MANUFACTURER</v>
      </c>
      <c r="C364" s="4" t="str">
        <f>IF([1]MAIN!F366&gt;0, [1]MAIN!F366, "")</f>
        <v>PITTSFIELD</v>
      </c>
      <c r="D364" s="4" t="str">
        <f t="shared" si="5"/>
        <v>APPLICATION SUBMITTED</v>
      </c>
    </row>
    <row r="365" spans="1:4" x14ac:dyDescent="0.3">
      <c r="A365" s="4" t="str">
        <f>IF([1]MAIN!E367&gt;0, [1]MAIN!E367, "")</f>
        <v>CLOUD 9 CANNABIS, LLC DBA PINNACLE CANNABIS</v>
      </c>
      <c r="B365" s="4" t="str">
        <f>IF([1]MAIN!B367="C","MARIJUANA CULTIVATOR",IF([1]MAIN!B367="PD","COURIER PRE-CERT",IF([1]MAIN!B367="DO","COURIER LICENSE",IF([1]MAIN!B367="DE","DELIVERY ENDORSEMENT",IF([1]MAIN!B367="B","MARIJUANA MICROBUSINESS",IF([1]MAIN!B367="P","MARIJUANA PRODUCT MANUFACTURER",IF([1]MAIN!B367="R","MARIJUANA RETAILER",IF([1]MAIN!B367="T","THIRD-PARTY TRANSPORTER",IF([1]MAIN!B367="X","EXISTING LICENSEE TRANSPORTER",IF([1]MAIN!B367="L","INDEPENDENT TESTING LABORATORY",IF([1]MAIN!B367="O","CRAFT MARIJUANA COOPERATIVE",IF([1]MAIN!B367="E","MARIJUANA RESEARCH FACILITY", IF([1]MAIN!B367="PMD", "OPERATOR PRE-CERT", IF([1]MAIN!B367="MD", "OPERATOR LICENSE", ""))))))))))))))</f>
        <v>MARIJUANA RETAILER</v>
      </c>
      <c r="C365" s="4" t="str">
        <f>IF([1]MAIN!F367&gt;0, [1]MAIN!F367, "")</f>
        <v>QUINCY</v>
      </c>
      <c r="D365" s="4" t="str">
        <f t="shared" si="5"/>
        <v>APPLICATION SUBMITTED</v>
      </c>
    </row>
    <row r="366" spans="1:4" x14ac:dyDescent="0.3">
      <c r="A366" s="4" t="str">
        <f>IF([1]MAIN!E368&gt;0, [1]MAIN!E368, "")</f>
        <v>CLOUD 9 CULTIVATION LLC</v>
      </c>
      <c r="B366" s="4" t="str">
        <f>IF([1]MAIN!B368="C","MARIJUANA CULTIVATOR",IF([1]MAIN!B368="PD","COURIER PRE-CERT",IF([1]MAIN!B368="DO","COURIER LICENSE",IF([1]MAIN!B368="DE","DELIVERY ENDORSEMENT",IF([1]MAIN!B368="B","MARIJUANA MICROBUSINESS",IF([1]MAIN!B368="P","MARIJUANA PRODUCT MANUFACTURER",IF([1]MAIN!B368="R","MARIJUANA RETAILER",IF([1]MAIN!B368="T","THIRD-PARTY TRANSPORTER",IF([1]MAIN!B368="X","EXISTING LICENSEE TRANSPORTER",IF([1]MAIN!B368="L","INDEPENDENT TESTING LABORATORY",IF([1]MAIN!B368="O","CRAFT MARIJUANA COOPERATIVE",IF([1]MAIN!B368="E","MARIJUANA RESEARCH FACILITY", IF([1]MAIN!B368="PMD", "OPERATOR PRE-CERT", IF([1]MAIN!B368="MD", "OPERATOR LICENSE", ""))))))))))))))</f>
        <v>MARIJUANA CULTIVATOR</v>
      </c>
      <c r="C366" s="4" t="str">
        <f>IF([1]MAIN!F368&gt;0, [1]MAIN!F368, "")</f>
        <v>ORANGE</v>
      </c>
      <c r="D366" s="4" t="str">
        <f t="shared" si="5"/>
        <v>APPLICATION SUBMITTED</v>
      </c>
    </row>
    <row r="367" spans="1:4" x14ac:dyDescent="0.3">
      <c r="A367" s="4" t="str">
        <f>IF([1]MAIN!E369&gt;0, [1]MAIN!E369, "")</f>
        <v>CLOUD CREAMERY LLC</v>
      </c>
      <c r="B367" s="4" t="str">
        <f>IF([1]MAIN!B369="C","MARIJUANA CULTIVATOR",IF([1]MAIN!B369="PD","COURIER PRE-CERT",IF([1]MAIN!B369="DO","COURIER LICENSE",IF([1]MAIN!B369="DE","DELIVERY ENDORSEMENT",IF([1]MAIN!B369="B","MARIJUANA MICROBUSINESS",IF([1]MAIN!B369="P","MARIJUANA PRODUCT MANUFACTURER",IF([1]MAIN!B369="R","MARIJUANA RETAILER",IF([1]MAIN!B369="T","THIRD-PARTY TRANSPORTER",IF([1]MAIN!B369="X","EXISTING LICENSEE TRANSPORTER",IF([1]MAIN!B369="L","INDEPENDENT TESTING LABORATORY",IF([1]MAIN!B369="O","CRAFT MARIJUANA COOPERATIVE",IF([1]MAIN!B369="E","MARIJUANA RESEARCH FACILITY", IF([1]MAIN!B369="PMD", "OPERATOR PRE-CERT", IF([1]MAIN!B369="MD", "OPERATOR LICENSE", ""))))))))))))))</f>
        <v>MARIJUANA PRODUCT MANUFACTURER</v>
      </c>
      <c r="C367" s="4" t="str">
        <f>IF([1]MAIN!F369&gt;0, [1]MAIN!F369, "")</f>
        <v>FRAMINGHAM</v>
      </c>
      <c r="D367" s="4" t="str">
        <f t="shared" si="5"/>
        <v>APPLICATION SUBMITTED</v>
      </c>
    </row>
    <row r="368" spans="1:4" x14ac:dyDescent="0.3">
      <c r="A368" s="4" t="str">
        <f>IF([1]MAIN!E370&gt;0, [1]MAIN!E370, "")</f>
        <v>CLOUDFARMING LLC</v>
      </c>
      <c r="B368" s="4" t="str">
        <f>IF([1]MAIN!B370="C","MARIJUANA CULTIVATOR",IF([1]MAIN!B370="PD","COURIER PRE-CERT",IF([1]MAIN!B370="DO","COURIER LICENSE",IF([1]MAIN!B370="DE","DELIVERY ENDORSEMENT",IF([1]MAIN!B370="B","MARIJUANA MICROBUSINESS",IF([1]MAIN!B370="P","MARIJUANA PRODUCT MANUFACTURER",IF([1]MAIN!B370="R","MARIJUANA RETAILER",IF([1]MAIN!B370="T","THIRD-PARTY TRANSPORTER",IF([1]MAIN!B370="X","EXISTING LICENSEE TRANSPORTER",IF([1]MAIN!B370="L","INDEPENDENT TESTING LABORATORY",IF([1]MAIN!B370="O","CRAFT MARIJUANA COOPERATIVE",IF([1]MAIN!B370="E","MARIJUANA RESEARCH FACILITY", IF([1]MAIN!B370="PMD", "OPERATOR PRE-CERT", IF([1]MAIN!B370="MD", "OPERATOR LICENSE", ""))))))))))))))</f>
        <v>MARIJUANA MICROBUSINESS</v>
      </c>
      <c r="C368" s="4" t="str">
        <f>IF([1]MAIN!F370&gt;0, [1]MAIN!F370, "")</f>
        <v>BOSTON</v>
      </c>
      <c r="D368" s="4" t="str">
        <f t="shared" si="5"/>
        <v>APPLICATION SUBMITTED</v>
      </c>
    </row>
    <row r="369" spans="1:4" x14ac:dyDescent="0.3">
      <c r="A369" s="4" t="str">
        <f>IF([1]MAIN!E371&gt;0, [1]MAIN!E371, "")</f>
        <v>CLOUDNINE VISIONS</v>
      </c>
      <c r="B369" s="4" t="str">
        <f>IF([1]MAIN!B371="C","MARIJUANA CULTIVATOR",IF([1]MAIN!B371="PD","COURIER PRE-CERT",IF([1]MAIN!B371="DO","COURIER LICENSE",IF([1]MAIN!B371="DE","DELIVERY ENDORSEMENT",IF([1]MAIN!B371="B","MARIJUANA MICROBUSINESS",IF([1]MAIN!B371="P","MARIJUANA PRODUCT MANUFACTURER",IF([1]MAIN!B371="R","MARIJUANA RETAILER",IF([1]MAIN!B371="T","THIRD-PARTY TRANSPORTER",IF([1]MAIN!B371="X","EXISTING LICENSEE TRANSPORTER",IF([1]MAIN!B371="L","INDEPENDENT TESTING LABORATORY",IF([1]MAIN!B371="O","CRAFT MARIJUANA COOPERATIVE",IF([1]MAIN!B371="E","MARIJUANA RESEARCH FACILITY", IF([1]MAIN!B371="PMD", "OPERATOR PRE-CERT", IF([1]MAIN!B371="MD", "OPERATOR LICENSE", ""))))))))))))))</f>
        <v>MARIJUANA RETAILER</v>
      </c>
      <c r="C369" s="4" t="str">
        <f>IF([1]MAIN!F371&gt;0, [1]MAIN!F371, "")</f>
        <v>PITTSFIELD</v>
      </c>
      <c r="D369" s="4" t="str">
        <f t="shared" si="5"/>
        <v>APPLICATION SUBMITTED</v>
      </c>
    </row>
    <row r="370" spans="1:4" x14ac:dyDescent="0.3">
      <c r="A370" s="4" t="str">
        <f>IF([1]MAIN!E372&gt;0, [1]MAIN!E372, "")</f>
        <v>CLOVERCRAFT LLC</v>
      </c>
      <c r="B370" s="4" t="str">
        <f>IF([1]MAIN!B372="C","MARIJUANA CULTIVATOR",IF([1]MAIN!B372="PD","COURIER PRE-CERT",IF([1]MAIN!B372="DO","COURIER LICENSE",IF([1]MAIN!B372="DE","DELIVERY ENDORSEMENT",IF([1]MAIN!B372="B","MARIJUANA MICROBUSINESS",IF([1]MAIN!B372="P","MARIJUANA PRODUCT MANUFACTURER",IF([1]MAIN!B372="R","MARIJUANA RETAILER",IF([1]MAIN!B372="T","THIRD-PARTY TRANSPORTER",IF([1]MAIN!B372="X","EXISTING LICENSEE TRANSPORTER",IF([1]MAIN!B372="L","INDEPENDENT TESTING LABORATORY",IF([1]MAIN!B372="O","CRAFT MARIJUANA COOPERATIVE",IF([1]MAIN!B372="E","MARIJUANA RESEARCH FACILITY", IF([1]MAIN!B372="PMD", "OPERATOR PRE-CERT", IF([1]MAIN!B372="MD", "OPERATOR LICENSE", ""))))))))))))))</f>
        <v>MARIJUANA RETAILER</v>
      </c>
      <c r="C370" s="4" t="str">
        <f>IF([1]MAIN!F372&gt;0, [1]MAIN!F372, "")</f>
        <v>EASTHAMPTON</v>
      </c>
      <c r="D370" s="4" t="str">
        <f t="shared" si="5"/>
        <v>APPLICATION SUBMITTED</v>
      </c>
    </row>
    <row r="371" spans="1:4" x14ac:dyDescent="0.3">
      <c r="A371" s="4" t="str">
        <f>IF([1]MAIN!E373&gt;0, [1]MAIN!E373, "")</f>
        <v>CLOVERCRAFT LLC</v>
      </c>
      <c r="B371" s="4" t="str">
        <f>IF([1]MAIN!B373="C","MARIJUANA CULTIVATOR",IF([1]MAIN!B373="PD","COURIER PRE-CERT",IF([1]MAIN!B373="DO","COURIER LICENSE",IF([1]MAIN!B373="DE","DELIVERY ENDORSEMENT",IF([1]MAIN!B373="B","MARIJUANA MICROBUSINESS",IF([1]MAIN!B373="P","MARIJUANA PRODUCT MANUFACTURER",IF([1]MAIN!B373="R","MARIJUANA RETAILER",IF([1]MAIN!B373="T","THIRD-PARTY TRANSPORTER",IF([1]MAIN!B373="X","EXISTING LICENSEE TRANSPORTER",IF([1]MAIN!B373="L","INDEPENDENT TESTING LABORATORY",IF([1]MAIN!B373="O","CRAFT MARIJUANA COOPERATIVE",IF([1]MAIN!B373="E","MARIJUANA RESEARCH FACILITY", IF([1]MAIN!B373="PMD", "OPERATOR PRE-CERT", IF([1]MAIN!B373="MD", "OPERATOR LICENSE", ""))))))))))))))</f>
        <v>COURIER PRE-CERT</v>
      </c>
      <c r="C371" s="4" t="str">
        <f>IF([1]MAIN!F373&gt;0, [1]MAIN!F373, "")</f>
        <v>NOT DISCLOSED</v>
      </c>
      <c r="D371" s="4" t="str">
        <f t="shared" si="5"/>
        <v>APPLICATION SUBMITTED</v>
      </c>
    </row>
    <row r="372" spans="1:4" x14ac:dyDescent="0.3">
      <c r="A372" s="4" t="str">
        <f>IF([1]MAIN!E374&gt;0, [1]MAIN!E374, "")</f>
        <v>CLOVERCRAFT LLC</v>
      </c>
      <c r="B372" s="4" t="str">
        <f>IF([1]MAIN!B374="C","MARIJUANA CULTIVATOR",IF([1]MAIN!B374="PD","COURIER PRE-CERT",IF([1]MAIN!B374="DO","COURIER LICENSE",IF([1]MAIN!B374="DE","DELIVERY ENDORSEMENT",IF([1]MAIN!B374="B","MARIJUANA MICROBUSINESS",IF([1]MAIN!B374="P","MARIJUANA PRODUCT MANUFACTURER",IF([1]MAIN!B374="R","MARIJUANA RETAILER",IF([1]MAIN!B374="T","THIRD-PARTY TRANSPORTER",IF([1]MAIN!B374="X","EXISTING LICENSEE TRANSPORTER",IF([1]MAIN!B374="L","INDEPENDENT TESTING LABORATORY",IF([1]MAIN!B374="O","CRAFT MARIJUANA COOPERATIVE",IF([1]MAIN!B374="E","MARIJUANA RESEARCH FACILITY", IF([1]MAIN!B374="PMD", "OPERATOR PRE-CERT", IF([1]MAIN!B374="MD", "OPERATOR LICENSE", ""))))))))))))))</f>
        <v>OPERATOR PRE-CERT</v>
      </c>
      <c r="C372" s="4" t="str">
        <f>IF([1]MAIN!F374&gt;0, [1]MAIN!F374, "")</f>
        <v>N/A</v>
      </c>
      <c r="D372" s="4" t="str">
        <f t="shared" si="5"/>
        <v>APPLICATION SUBMITTED</v>
      </c>
    </row>
    <row r="373" spans="1:4" x14ac:dyDescent="0.3">
      <c r="A373" s="4" t="str">
        <f>IF([1]MAIN!E375&gt;0, [1]MAIN!E375, "")</f>
        <v>CLOVERCRAFT LLC DBA BUDZEE</v>
      </c>
      <c r="B373" s="4" t="str">
        <f>IF([1]MAIN!B375="C","MARIJUANA CULTIVATOR",IF([1]MAIN!B375="PD","COURIER PRE-CERT",IF([1]MAIN!B375="DO","COURIER LICENSE",IF([1]MAIN!B375="DE","DELIVERY ENDORSEMENT",IF([1]MAIN!B375="B","MARIJUANA MICROBUSINESS",IF([1]MAIN!B375="P","MARIJUANA PRODUCT MANUFACTURER",IF([1]MAIN!B375="R","MARIJUANA RETAILER",IF([1]MAIN!B375="T","THIRD-PARTY TRANSPORTER",IF([1]MAIN!B375="X","EXISTING LICENSEE TRANSPORTER",IF([1]MAIN!B375="L","INDEPENDENT TESTING LABORATORY",IF([1]MAIN!B375="O","CRAFT MARIJUANA COOPERATIVE",IF([1]MAIN!B375="E","MARIJUANA RESEARCH FACILITY", IF([1]MAIN!B375="PMD", "OPERATOR PRE-CERT", IF([1]MAIN!B375="MD", "OPERATOR LICENSE", ""))))))))))))))</f>
        <v>OPERATOR LICENSE</v>
      </c>
      <c r="C373" s="4" t="str">
        <f>IF([1]MAIN!F375&gt;0, [1]MAIN!F375, "")</f>
        <v>EASTHAMPTON</v>
      </c>
      <c r="D373" s="4" t="str">
        <f t="shared" si="5"/>
        <v>APPLICATION SUBMITTED</v>
      </c>
    </row>
    <row r="374" spans="1:4" x14ac:dyDescent="0.3">
      <c r="A374" s="4" t="str">
        <f>IF([1]MAIN!E376&gt;0, [1]MAIN!E376, "")</f>
        <v>CNA STORES, INC.</v>
      </c>
      <c r="B374" s="4" t="str">
        <f>IF([1]MAIN!B376="C","MARIJUANA CULTIVATOR",IF([1]MAIN!B376="PD","COURIER PRE-CERT",IF([1]MAIN!B376="DO","COURIER LICENSE",IF([1]MAIN!B376="DE","DELIVERY ENDORSEMENT",IF([1]MAIN!B376="B","MARIJUANA MICROBUSINESS",IF([1]MAIN!B376="P","MARIJUANA PRODUCT MANUFACTURER",IF([1]MAIN!B376="R","MARIJUANA RETAILER",IF([1]MAIN!B376="T","THIRD-PARTY TRANSPORTER",IF([1]MAIN!B376="X","EXISTING LICENSEE TRANSPORTER",IF([1]MAIN!B376="L","INDEPENDENT TESTING LABORATORY",IF([1]MAIN!B376="O","CRAFT MARIJUANA COOPERATIVE",IF([1]MAIN!B376="E","MARIJUANA RESEARCH FACILITY", IF([1]MAIN!B376="PMD", "OPERATOR PRE-CERT", IF([1]MAIN!B376="MD", "OPERATOR LICENSE", ""))))))))))))))</f>
        <v>MARIJUANA PRODUCT MANUFACTURER</v>
      </c>
      <c r="C374" s="4" t="str">
        <f>IF([1]MAIN!F376&gt;0, [1]MAIN!F376, "")</f>
        <v>WINCHENDON</v>
      </c>
      <c r="D374" s="4" t="str">
        <f t="shared" si="5"/>
        <v>APPLICATION SUBMITTED</v>
      </c>
    </row>
    <row r="375" spans="1:4" x14ac:dyDescent="0.3">
      <c r="A375" s="4" t="str">
        <f>IF([1]MAIN!E377&gt;0, [1]MAIN!E377, "")</f>
        <v>CNA STORES, INC.</v>
      </c>
      <c r="B375" s="4" t="str">
        <f>IF([1]MAIN!B377="C","MARIJUANA CULTIVATOR",IF([1]MAIN!B377="PD","COURIER PRE-CERT",IF([1]MAIN!B377="DO","COURIER LICENSE",IF([1]MAIN!B377="DE","DELIVERY ENDORSEMENT",IF([1]MAIN!B377="B","MARIJUANA MICROBUSINESS",IF([1]MAIN!B377="P","MARIJUANA PRODUCT MANUFACTURER",IF([1]MAIN!B377="R","MARIJUANA RETAILER",IF([1]MAIN!B377="T","THIRD-PARTY TRANSPORTER",IF([1]MAIN!B377="X","EXISTING LICENSEE TRANSPORTER",IF([1]MAIN!B377="L","INDEPENDENT TESTING LABORATORY",IF([1]MAIN!B377="O","CRAFT MARIJUANA COOPERATIVE",IF([1]MAIN!B377="E","MARIJUANA RESEARCH FACILITY", IF([1]MAIN!B377="PMD", "OPERATOR PRE-CERT", IF([1]MAIN!B377="MD", "OPERATOR LICENSE", ""))))))))))))))</f>
        <v>MARIJUANA RETAILER</v>
      </c>
      <c r="C375" s="4" t="str">
        <f>IF([1]MAIN!F377&gt;0, [1]MAIN!F377, "")</f>
        <v>BOSTON</v>
      </c>
      <c r="D375" s="4" t="str">
        <f t="shared" si="5"/>
        <v>APPLICATION SUBMITTED</v>
      </c>
    </row>
    <row r="376" spans="1:4" x14ac:dyDescent="0.3">
      <c r="A376" s="4" t="str">
        <f>IF([1]MAIN!E378&gt;0, [1]MAIN!E378, "")</f>
        <v>CNA STORES, INC.</v>
      </c>
      <c r="B376" s="4" t="str">
        <f>IF([1]MAIN!B378="C","MARIJUANA CULTIVATOR",IF([1]MAIN!B378="PD","COURIER PRE-CERT",IF([1]MAIN!B378="DO","COURIER LICENSE",IF([1]MAIN!B378="DE","DELIVERY ENDORSEMENT",IF([1]MAIN!B378="B","MARIJUANA MICROBUSINESS",IF([1]MAIN!B378="P","MARIJUANA PRODUCT MANUFACTURER",IF([1]MAIN!B378="R","MARIJUANA RETAILER",IF([1]MAIN!B378="T","THIRD-PARTY TRANSPORTER",IF([1]MAIN!B378="X","EXISTING LICENSEE TRANSPORTER",IF([1]MAIN!B378="L","INDEPENDENT TESTING LABORATORY",IF([1]MAIN!B378="O","CRAFT MARIJUANA COOPERATIVE",IF([1]MAIN!B378="E","MARIJUANA RESEARCH FACILITY", IF([1]MAIN!B378="PMD", "OPERATOR PRE-CERT", IF([1]MAIN!B378="MD", "OPERATOR LICENSE", ""))))))))))))))</f>
        <v>MARIJUANA RETAILER</v>
      </c>
      <c r="C376" s="4" t="str">
        <f>IF([1]MAIN!F378&gt;0, [1]MAIN!F378, "")</f>
        <v>HAVERHILL</v>
      </c>
      <c r="D376" s="4" t="str">
        <f t="shared" si="5"/>
        <v>APPLICATION SUBMITTED</v>
      </c>
    </row>
    <row r="377" spans="1:4" x14ac:dyDescent="0.3">
      <c r="A377" s="4" t="str">
        <f>IF([1]MAIN!E379&gt;0, [1]MAIN!E379, "")</f>
        <v>CNA STORES, INC.</v>
      </c>
      <c r="B377" s="4" t="str">
        <f>IF([1]MAIN!B379="C","MARIJUANA CULTIVATOR",IF([1]MAIN!B379="PD","COURIER PRE-CERT",IF([1]MAIN!B379="DO","COURIER LICENSE",IF([1]MAIN!B379="DE","DELIVERY ENDORSEMENT",IF([1]MAIN!B379="B","MARIJUANA MICROBUSINESS",IF([1]MAIN!B379="P","MARIJUANA PRODUCT MANUFACTURER",IF([1]MAIN!B379="R","MARIJUANA RETAILER",IF([1]MAIN!B379="T","THIRD-PARTY TRANSPORTER",IF([1]MAIN!B379="X","EXISTING LICENSEE TRANSPORTER",IF([1]MAIN!B379="L","INDEPENDENT TESTING LABORATORY",IF([1]MAIN!B379="O","CRAFT MARIJUANA COOPERATIVE",IF([1]MAIN!B379="E","MARIJUANA RESEARCH FACILITY", IF([1]MAIN!B379="PMD", "OPERATOR PRE-CERT", IF([1]MAIN!B379="MD", "OPERATOR LICENSE", ""))))))))))))))</f>
        <v>MARIJUANA RETAILER</v>
      </c>
      <c r="C377" s="4" t="str">
        <f>IF([1]MAIN!F379&gt;0, [1]MAIN!F379, "")</f>
        <v>AMESBURY</v>
      </c>
      <c r="D377" s="4" t="str">
        <f t="shared" si="5"/>
        <v>APPLICATION SUBMITTED</v>
      </c>
    </row>
    <row r="378" spans="1:4" x14ac:dyDescent="0.3">
      <c r="A378" s="4" t="str">
        <f>IF([1]MAIN!E380&gt;0, [1]MAIN!E380, "")</f>
        <v>CNA STORES, INC.</v>
      </c>
      <c r="B378" s="4" t="str">
        <f>IF([1]MAIN!B380="C","MARIJUANA CULTIVATOR",IF([1]MAIN!B380="PD","COURIER PRE-CERT",IF([1]MAIN!B380="DO","COURIER LICENSE",IF([1]MAIN!B380="DE","DELIVERY ENDORSEMENT",IF([1]MAIN!B380="B","MARIJUANA MICROBUSINESS",IF([1]MAIN!B380="P","MARIJUANA PRODUCT MANUFACTURER",IF([1]MAIN!B380="R","MARIJUANA RETAILER",IF([1]MAIN!B380="T","THIRD-PARTY TRANSPORTER",IF([1]MAIN!B380="X","EXISTING LICENSEE TRANSPORTER",IF([1]MAIN!B380="L","INDEPENDENT TESTING LABORATORY",IF([1]MAIN!B380="O","CRAFT MARIJUANA COOPERATIVE",IF([1]MAIN!B380="E","MARIJUANA RESEARCH FACILITY", IF([1]MAIN!B380="PMD", "OPERATOR PRE-CERT", IF([1]MAIN!B380="MD", "OPERATOR LICENSE", ""))))))))))))))</f>
        <v>MARIJUANA PRODUCT MANUFACTURER</v>
      </c>
      <c r="C378" s="4" t="str">
        <f>IF([1]MAIN!F380&gt;0, [1]MAIN!F380, "")</f>
        <v>AMESBURY</v>
      </c>
      <c r="D378" s="4" t="str">
        <f t="shared" si="5"/>
        <v>APPLICATION SUBMITTED</v>
      </c>
    </row>
    <row r="379" spans="1:4" x14ac:dyDescent="0.3">
      <c r="A379" s="4" t="str">
        <f>IF([1]MAIN!E381&gt;0, [1]MAIN!E381, "")</f>
        <v>CNA STORES, INC.</v>
      </c>
      <c r="B379" s="4" t="str">
        <f>IF([1]MAIN!B381="C","MARIJUANA CULTIVATOR",IF([1]MAIN!B381="PD","COURIER PRE-CERT",IF([1]MAIN!B381="DO","COURIER LICENSE",IF([1]MAIN!B381="DE","DELIVERY ENDORSEMENT",IF([1]MAIN!B381="B","MARIJUANA MICROBUSINESS",IF([1]MAIN!B381="P","MARIJUANA PRODUCT MANUFACTURER",IF([1]MAIN!B381="R","MARIJUANA RETAILER",IF([1]MAIN!B381="T","THIRD-PARTY TRANSPORTER",IF([1]MAIN!B381="X","EXISTING LICENSEE TRANSPORTER",IF([1]MAIN!B381="L","INDEPENDENT TESTING LABORATORY",IF([1]MAIN!B381="O","CRAFT MARIJUANA COOPERATIVE",IF([1]MAIN!B381="E","MARIJUANA RESEARCH FACILITY", IF([1]MAIN!B381="PMD", "OPERATOR PRE-CERT", IF([1]MAIN!B381="MD", "OPERATOR LICENSE", ""))))))))))))))</f>
        <v>MARIJUANA CULTIVATOR</v>
      </c>
      <c r="C379" s="4" t="str">
        <f>IF([1]MAIN!F381&gt;0, [1]MAIN!F381, "")</f>
        <v>WINCHENDON</v>
      </c>
      <c r="D379" s="4" t="str">
        <f t="shared" si="5"/>
        <v>APPLICATION SUBMITTED</v>
      </c>
    </row>
    <row r="380" spans="1:4" x14ac:dyDescent="0.3">
      <c r="A380" s="4" t="str">
        <f>IF([1]MAIN!E382&gt;0, [1]MAIN!E382, "")</f>
        <v>CNA STORES, INC.</v>
      </c>
      <c r="B380" s="4" t="str">
        <f>IF([1]MAIN!B382="C","MARIJUANA CULTIVATOR",IF([1]MAIN!B382="PD","COURIER PRE-CERT",IF([1]MAIN!B382="DO","COURIER LICENSE",IF([1]MAIN!B382="DE","DELIVERY ENDORSEMENT",IF([1]MAIN!B382="B","MARIJUANA MICROBUSINESS",IF([1]MAIN!B382="P","MARIJUANA PRODUCT MANUFACTURER",IF([1]MAIN!B382="R","MARIJUANA RETAILER",IF([1]MAIN!B382="T","THIRD-PARTY TRANSPORTER",IF([1]MAIN!B382="X","EXISTING LICENSEE TRANSPORTER",IF([1]MAIN!B382="L","INDEPENDENT TESTING LABORATORY",IF([1]MAIN!B382="O","CRAFT MARIJUANA COOPERATIVE",IF([1]MAIN!B382="E","MARIJUANA RESEARCH FACILITY", IF([1]MAIN!B382="PMD", "OPERATOR PRE-CERT", IF([1]MAIN!B382="MD", "OPERATOR LICENSE", ""))))))))))))))</f>
        <v>MARIJUANA CULTIVATOR</v>
      </c>
      <c r="C380" s="4" t="str">
        <f>IF([1]MAIN!F382&gt;0, [1]MAIN!F382, "")</f>
        <v>AMESBURY</v>
      </c>
      <c r="D380" s="4" t="str">
        <f t="shared" si="5"/>
        <v>APPLICATION SUBMITTED</v>
      </c>
    </row>
    <row r="381" spans="1:4" x14ac:dyDescent="0.3">
      <c r="A381" s="4" t="str">
        <f>IF([1]MAIN!E383&gt;0, [1]MAIN!E383, "")</f>
        <v>COASTAL CULTIVARS</v>
      </c>
      <c r="B381" s="4" t="str">
        <f>IF([1]MAIN!B383="C","MARIJUANA CULTIVATOR",IF([1]MAIN!B383="PD","COURIER PRE-CERT",IF([1]MAIN!B383="DO","COURIER LICENSE",IF([1]MAIN!B383="DE","DELIVERY ENDORSEMENT",IF([1]MAIN!B383="B","MARIJUANA MICROBUSINESS",IF([1]MAIN!B383="P","MARIJUANA PRODUCT MANUFACTURER",IF([1]MAIN!B383="R","MARIJUANA RETAILER",IF([1]MAIN!B383="T","THIRD-PARTY TRANSPORTER",IF([1]MAIN!B383="X","EXISTING LICENSEE TRANSPORTER",IF([1]MAIN!B383="L","INDEPENDENT TESTING LABORATORY",IF([1]MAIN!B383="O","CRAFT MARIJUANA COOPERATIVE",IF([1]MAIN!B383="E","MARIJUANA RESEARCH FACILITY", IF([1]MAIN!B383="PMD", "OPERATOR PRE-CERT", IF([1]MAIN!B383="MD", "OPERATOR LICENSE", ""))))))))))))))</f>
        <v>EXISTING LICENSEE TRANSPORTER</v>
      </c>
      <c r="C381" s="4" t="str">
        <f>IF([1]MAIN!F383&gt;0, [1]MAIN!F383, "")</f>
        <v>WAREHAM</v>
      </c>
      <c r="D381" s="4" t="str">
        <f t="shared" si="5"/>
        <v>APPLICATION SUBMITTED</v>
      </c>
    </row>
    <row r="382" spans="1:4" x14ac:dyDescent="0.3">
      <c r="A382" s="4" t="str">
        <f>IF([1]MAIN!E384&gt;0, [1]MAIN!E384, "")</f>
        <v>COASTAL CULTIVARS, INC</v>
      </c>
      <c r="B382" s="4" t="str">
        <f>IF([1]MAIN!B384="C","MARIJUANA CULTIVATOR",IF([1]MAIN!B384="PD","COURIER PRE-CERT",IF([1]MAIN!B384="DO","COURIER LICENSE",IF([1]MAIN!B384="DE","DELIVERY ENDORSEMENT",IF([1]MAIN!B384="B","MARIJUANA MICROBUSINESS",IF([1]MAIN!B384="P","MARIJUANA PRODUCT MANUFACTURER",IF([1]MAIN!B384="R","MARIJUANA RETAILER",IF([1]MAIN!B384="T","THIRD-PARTY TRANSPORTER",IF([1]MAIN!B384="X","EXISTING LICENSEE TRANSPORTER",IF([1]MAIN!B384="L","INDEPENDENT TESTING LABORATORY",IF([1]MAIN!B384="O","CRAFT MARIJUANA COOPERATIVE",IF([1]MAIN!B384="E","MARIJUANA RESEARCH FACILITY", IF([1]MAIN!B384="PMD", "OPERATOR PRE-CERT", IF([1]MAIN!B384="MD", "OPERATOR LICENSE", ""))))))))))))))</f>
        <v>MARIJUANA RETAILER</v>
      </c>
      <c r="C382" s="4" t="str">
        <f>IF([1]MAIN!F384&gt;0, [1]MAIN!F384, "")</f>
        <v>GREAT BARRINGTON</v>
      </c>
      <c r="D382" s="4" t="str">
        <f t="shared" si="5"/>
        <v>APPLICATION SUBMITTED</v>
      </c>
    </row>
    <row r="383" spans="1:4" x14ac:dyDescent="0.3">
      <c r="A383" s="4" t="str">
        <f>IF([1]MAIN!E385&gt;0, [1]MAIN!E385, "")</f>
        <v>COASTAL CULTIVARS, INC</v>
      </c>
      <c r="B383" s="4" t="str">
        <f>IF([1]MAIN!B385="C","MARIJUANA CULTIVATOR",IF([1]MAIN!B385="PD","COURIER PRE-CERT",IF([1]MAIN!B385="DO","COURIER LICENSE",IF([1]MAIN!B385="DE","DELIVERY ENDORSEMENT",IF([1]MAIN!B385="B","MARIJUANA MICROBUSINESS",IF([1]MAIN!B385="P","MARIJUANA PRODUCT MANUFACTURER",IF([1]MAIN!B385="R","MARIJUANA RETAILER",IF([1]MAIN!B385="T","THIRD-PARTY TRANSPORTER",IF([1]MAIN!B385="X","EXISTING LICENSEE TRANSPORTER",IF([1]MAIN!B385="L","INDEPENDENT TESTING LABORATORY",IF([1]MAIN!B385="O","CRAFT MARIJUANA COOPERATIVE",IF([1]MAIN!B385="E","MARIJUANA RESEARCH FACILITY", IF([1]MAIN!B385="PMD", "OPERATOR PRE-CERT", IF([1]MAIN!B385="MD", "OPERATOR LICENSE", ""))))))))))))))</f>
        <v>MARIJUANA PRODUCT MANUFACTURER</v>
      </c>
      <c r="C383" s="4" t="str">
        <f>IF([1]MAIN!F385&gt;0, [1]MAIN!F385, "")</f>
        <v>WAREHAM</v>
      </c>
      <c r="D383" s="4" t="str">
        <f t="shared" si="5"/>
        <v>APPLICATION SUBMITTED</v>
      </c>
    </row>
    <row r="384" spans="1:4" x14ac:dyDescent="0.3">
      <c r="A384" s="4" t="str">
        <f>IF([1]MAIN!E386&gt;0, [1]MAIN!E386, "")</f>
        <v>COASTAL CULTIVARS, INC</v>
      </c>
      <c r="B384" s="4" t="str">
        <f>IF([1]MAIN!B386="C","MARIJUANA CULTIVATOR",IF([1]MAIN!B386="PD","COURIER PRE-CERT",IF([1]MAIN!B386="DO","COURIER LICENSE",IF([1]MAIN!B386="DE","DELIVERY ENDORSEMENT",IF([1]MAIN!B386="B","MARIJUANA MICROBUSINESS",IF([1]MAIN!B386="P","MARIJUANA PRODUCT MANUFACTURER",IF([1]MAIN!B386="R","MARIJUANA RETAILER",IF([1]MAIN!B386="T","THIRD-PARTY TRANSPORTER",IF([1]MAIN!B386="X","EXISTING LICENSEE TRANSPORTER",IF([1]MAIN!B386="L","INDEPENDENT TESTING LABORATORY",IF([1]MAIN!B386="O","CRAFT MARIJUANA COOPERATIVE",IF([1]MAIN!B386="E","MARIJUANA RESEARCH FACILITY", IF([1]MAIN!B386="PMD", "OPERATOR PRE-CERT", IF([1]MAIN!B386="MD", "OPERATOR LICENSE", ""))))))))))))))</f>
        <v>MARIJUANA CULTIVATOR</v>
      </c>
      <c r="C384" s="4" t="str">
        <f>IF([1]MAIN!F386&gt;0, [1]MAIN!F386, "")</f>
        <v>WAREHAM</v>
      </c>
      <c r="D384" s="4" t="str">
        <f t="shared" si="5"/>
        <v>APPLICATION SUBMITTED</v>
      </c>
    </row>
    <row r="385" spans="1:4" x14ac:dyDescent="0.3">
      <c r="A385" s="4" t="str">
        <f>IF([1]MAIN!E387&gt;0, [1]MAIN!E387, "")</f>
        <v>COASTAL HEALING, INC.</v>
      </c>
      <c r="B385" s="4" t="str">
        <f>IF([1]MAIN!B387="C","MARIJUANA CULTIVATOR",IF([1]MAIN!B387="PD","COURIER PRE-CERT",IF([1]MAIN!B387="DO","COURIER LICENSE",IF([1]MAIN!B387="DE","DELIVERY ENDORSEMENT",IF([1]MAIN!B387="B","MARIJUANA MICROBUSINESS",IF([1]MAIN!B387="P","MARIJUANA PRODUCT MANUFACTURER",IF([1]MAIN!B387="R","MARIJUANA RETAILER",IF([1]MAIN!B387="T","THIRD-PARTY TRANSPORTER",IF([1]MAIN!B387="X","EXISTING LICENSEE TRANSPORTER",IF([1]MAIN!B387="L","INDEPENDENT TESTING LABORATORY",IF([1]MAIN!B387="O","CRAFT MARIJUANA COOPERATIVE",IF([1]MAIN!B387="E","MARIJUANA RESEARCH FACILITY", IF([1]MAIN!B387="PMD", "OPERATOR PRE-CERT", IF([1]MAIN!B387="MD", "OPERATOR LICENSE", ""))))))))))))))</f>
        <v>MARIJUANA RETAILER</v>
      </c>
      <c r="C385" s="4" t="str">
        <f>IF([1]MAIN!F387&gt;0, [1]MAIN!F387, "")</f>
        <v>WESTPORT</v>
      </c>
      <c r="D385" s="4" t="str">
        <f t="shared" si="5"/>
        <v>APPLICATION SUBMITTED</v>
      </c>
    </row>
    <row r="386" spans="1:4" x14ac:dyDescent="0.3">
      <c r="A386" s="4" t="str">
        <f>IF([1]MAIN!E388&gt;0, [1]MAIN!E388, "")</f>
        <v>COASTAL HEALING, INC.</v>
      </c>
      <c r="B386" s="4" t="str">
        <f>IF([1]MAIN!B388="C","MARIJUANA CULTIVATOR",IF([1]MAIN!B388="PD","COURIER PRE-CERT",IF([1]MAIN!B388="DO","COURIER LICENSE",IF([1]MAIN!B388="DE","DELIVERY ENDORSEMENT",IF([1]MAIN!B388="B","MARIJUANA MICROBUSINESS",IF([1]MAIN!B388="P","MARIJUANA PRODUCT MANUFACTURER",IF([1]MAIN!B388="R","MARIJUANA RETAILER",IF([1]MAIN!B388="T","THIRD-PARTY TRANSPORTER",IF([1]MAIN!B388="X","EXISTING LICENSEE TRANSPORTER",IF([1]MAIN!B388="L","INDEPENDENT TESTING LABORATORY",IF([1]MAIN!B388="O","CRAFT MARIJUANA COOPERATIVE",IF([1]MAIN!B388="E","MARIJUANA RESEARCH FACILITY", IF([1]MAIN!B388="PMD", "OPERATOR PRE-CERT", IF([1]MAIN!B388="MD", "OPERATOR LICENSE", ""))))))))))))))</f>
        <v>MARIJUANA PRODUCT MANUFACTURER</v>
      </c>
      <c r="C386" s="4" t="str">
        <f>IF([1]MAIN!F388&gt;0, [1]MAIN!F388, "")</f>
        <v>WESTPORT</v>
      </c>
      <c r="D386" s="4" t="str">
        <f t="shared" si="5"/>
        <v>APPLICATION SUBMITTED</v>
      </c>
    </row>
    <row r="387" spans="1:4" x14ac:dyDescent="0.3">
      <c r="A387" s="4" t="str">
        <f>IF([1]MAIN!E389&gt;0, [1]MAIN!E389, "")</f>
        <v>COASTAL HEALING, INC.</v>
      </c>
      <c r="B387" s="4" t="str">
        <f>IF([1]MAIN!B389="C","MARIJUANA CULTIVATOR",IF([1]MAIN!B389="PD","COURIER PRE-CERT",IF([1]MAIN!B389="DO","COURIER LICENSE",IF([1]MAIN!B389="DE","DELIVERY ENDORSEMENT",IF([1]MAIN!B389="B","MARIJUANA MICROBUSINESS",IF([1]MAIN!B389="P","MARIJUANA PRODUCT MANUFACTURER",IF([1]MAIN!B389="R","MARIJUANA RETAILER",IF([1]MAIN!B389="T","THIRD-PARTY TRANSPORTER",IF([1]MAIN!B389="X","EXISTING LICENSEE TRANSPORTER",IF([1]MAIN!B389="L","INDEPENDENT TESTING LABORATORY",IF([1]MAIN!B389="O","CRAFT MARIJUANA COOPERATIVE",IF([1]MAIN!B389="E","MARIJUANA RESEARCH FACILITY", IF([1]MAIN!B389="PMD", "OPERATOR PRE-CERT", IF([1]MAIN!B389="MD", "OPERATOR LICENSE", ""))))))))))))))</f>
        <v>MARIJUANA CULTIVATOR</v>
      </c>
      <c r="C387" s="4" t="str">
        <f>IF([1]MAIN!F389&gt;0, [1]MAIN!F389, "")</f>
        <v>WESTPORT</v>
      </c>
      <c r="D387" s="4" t="str">
        <f t="shared" si="5"/>
        <v>APPLICATION SUBMITTED</v>
      </c>
    </row>
    <row r="388" spans="1:4" x14ac:dyDescent="0.3">
      <c r="A388" s="4" t="str">
        <f>IF([1]MAIN!E390&gt;0, [1]MAIN!E390, "")</f>
        <v>COASTAL INFUSIONS, LLC</v>
      </c>
      <c r="B388" s="4" t="str">
        <f>IF([1]MAIN!B390="C","MARIJUANA CULTIVATOR",IF([1]MAIN!B390="PD","COURIER PRE-CERT",IF([1]MAIN!B390="DO","COURIER LICENSE",IF([1]MAIN!B390="DE","DELIVERY ENDORSEMENT",IF([1]MAIN!B390="B","MARIJUANA MICROBUSINESS",IF([1]MAIN!B390="P","MARIJUANA PRODUCT MANUFACTURER",IF([1]MAIN!B390="R","MARIJUANA RETAILER",IF([1]MAIN!B390="T","THIRD-PARTY TRANSPORTER",IF([1]MAIN!B390="X","EXISTING LICENSEE TRANSPORTER",IF([1]MAIN!B390="L","INDEPENDENT TESTING LABORATORY",IF([1]MAIN!B390="O","CRAFT MARIJUANA COOPERATIVE",IF([1]MAIN!B390="E","MARIJUANA RESEARCH FACILITY", IF([1]MAIN!B390="PMD", "OPERATOR PRE-CERT", IF([1]MAIN!B390="MD", "OPERATOR LICENSE", ""))))))))))))))</f>
        <v>MARIJUANA CULTIVATOR</v>
      </c>
      <c r="C388" s="4" t="str">
        <f>IF([1]MAIN!F390&gt;0, [1]MAIN!F390, "")</f>
        <v>SALISBURY</v>
      </c>
      <c r="D388" s="4" t="str">
        <f t="shared" si="5"/>
        <v>APPLICATION SUBMITTED</v>
      </c>
    </row>
    <row r="389" spans="1:4" x14ac:dyDescent="0.3">
      <c r="A389" s="4" t="str">
        <f>IF([1]MAIN!E391&gt;0, [1]MAIN!E391, "")</f>
        <v>COASTAL ROOTS, LLC</v>
      </c>
      <c r="B389" s="4" t="str">
        <f>IF([1]MAIN!B391="C","MARIJUANA CULTIVATOR",IF([1]MAIN!B391="PD","COURIER PRE-CERT",IF([1]MAIN!B391="DO","COURIER LICENSE",IF([1]MAIN!B391="DE","DELIVERY ENDORSEMENT",IF([1]MAIN!B391="B","MARIJUANA MICROBUSINESS",IF([1]MAIN!B391="P","MARIJUANA PRODUCT MANUFACTURER",IF([1]MAIN!B391="R","MARIJUANA RETAILER",IF([1]MAIN!B391="T","THIRD-PARTY TRANSPORTER",IF([1]MAIN!B391="X","EXISTING LICENSEE TRANSPORTER",IF([1]MAIN!B391="L","INDEPENDENT TESTING LABORATORY",IF([1]MAIN!B391="O","CRAFT MARIJUANA COOPERATIVE",IF([1]MAIN!B391="E","MARIJUANA RESEARCH FACILITY", IF([1]MAIN!B391="PMD", "OPERATOR PRE-CERT", IF([1]MAIN!B391="MD", "OPERATOR LICENSE", ""))))))))))))))</f>
        <v>MARIJUANA PRODUCT MANUFACTURER</v>
      </c>
      <c r="C389" s="4" t="str">
        <f>IF([1]MAIN!F391&gt;0, [1]MAIN!F391, "")</f>
        <v>UXBRIDGE</v>
      </c>
      <c r="D389" s="4" t="str">
        <f t="shared" si="5"/>
        <v>APPLICATION SUBMITTED</v>
      </c>
    </row>
    <row r="390" spans="1:4" x14ac:dyDescent="0.3">
      <c r="A390" s="4" t="str">
        <f>IF([1]MAIN!E392&gt;0, [1]MAIN!E392, "")</f>
        <v>COASTAL ROOTS, LLC</v>
      </c>
      <c r="B390" s="4" t="str">
        <f>IF([1]MAIN!B392="C","MARIJUANA CULTIVATOR",IF([1]MAIN!B392="PD","COURIER PRE-CERT",IF([1]MAIN!B392="DO","COURIER LICENSE",IF([1]MAIN!B392="DE","DELIVERY ENDORSEMENT",IF([1]MAIN!B392="B","MARIJUANA MICROBUSINESS",IF([1]MAIN!B392="P","MARIJUANA PRODUCT MANUFACTURER",IF([1]MAIN!B392="R","MARIJUANA RETAILER",IF([1]MAIN!B392="T","THIRD-PARTY TRANSPORTER",IF([1]MAIN!B392="X","EXISTING LICENSEE TRANSPORTER",IF([1]MAIN!B392="L","INDEPENDENT TESTING LABORATORY",IF([1]MAIN!B392="O","CRAFT MARIJUANA COOPERATIVE",IF([1]MAIN!B392="E","MARIJUANA RESEARCH FACILITY", IF([1]MAIN!B392="PMD", "OPERATOR PRE-CERT", IF([1]MAIN!B392="MD", "OPERATOR LICENSE", ""))))))))))))))</f>
        <v>MARIJUANA CULTIVATOR</v>
      </c>
      <c r="C390" s="4" t="str">
        <f>IF([1]MAIN!F392&gt;0, [1]MAIN!F392, "")</f>
        <v>UXBRIDGE</v>
      </c>
      <c r="D390" s="4" t="str">
        <f t="shared" si="5"/>
        <v>APPLICATION SUBMITTED</v>
      </c>
    </row>
    <row r="391" spans="1:4" x14ac:dyDescent="0.3">
      <c r="A391" s="4" t="str">
        <f>IF([1]MAIN!E393&gt;0, [1]MAIN!E393, "")</f>
        <v>COASTAL ROOTS, LLC</v>
      </c>
      <c r="B391" s="4" t="str">
        <f>IF([1]MAIN!B393="C","MARIJUANA CULTIVATOR",IF([1]MAIN!B393="PD","COURIER PRE-CERT",IF([1]MAIN!B393="DO","COURIER LICENSE",IF([1]MAIN!B393="DE","DELIVERY ENDORSEMENT",IF([1]MAIN!B393="B","MARIJUANA MICROBUSINESS",IF([1]MAIN!B393="P","MARIJUANA PRODUCT MANUFACTURER",IF([1]MAIN!B393="R","MARIJUANA RETAILER",IF([1]MAIN!B393="T","THIRD-PARTY TRANSPORTER",IF([1]MAIN!B393="X","EXISTING LICENSEE TRANSPORTER",IF([1]MAIN!B393="L","INDEPENDENT TESTING LABORATORY",IF([1]MAIN!B393="O","CRAFT MARIJUANA COOPERATIVE",IF([1]MAIN!B393="E","MARIJUANA RESEARCH FACILITY", IF([1]MAIN!B393="PMD", "OPERATOR PRE-CERT", IF([1]MAIN!B393="MD", "OPERATOR LICENSE", ""))))))))))))))</f>
        <v>MARIJUANA PRODUCT MANUFACTURER</v>
      </c>
      <c r="C391" s="4" t="str">
        <f>IF([1]MAIN!F393&gt;0, [1]MAIN!F393, "")</f>
        <v>MIDDLEBOROUGH</v>
      </c>
      <c r="D391" s="4" t="str">
        <f t="shared" si="5"/>
        <v>APPLICATION SUBMITTED</v>
      </c>
    </row>
    <row r="392" spans="1:4" x14ac:dyDescent="0.3">
      <c r="A392" s="4" t="str">
        <f>IF([1]MAIN!E394&gt;0, [1]MAIN!E394, "")</f>
        <v>COASTAL ROOTS, LLC</v>
      </c>
      <c r="B392" s="4" t="str">
        <f>IF([1]MAIN!B394="C","MARIJUANA CULTIVATOR",IF([1]MAIN!B394="PD","COURIER PRE-CERT",IF([1]MAIN!B394="DO","COURIER LICENSE",IF([1]MAIN!B394="DE","DELIVERY ENDORSEMENT",IF([1]MAIN!B394="B","MARIJUANA MICROBUSINESS",IF([1]MAIN!B394="P","MARIJUANA PRODUCT MANUFACTURER",IF([1]MAIN!B394="R","MARIJUANA RETAILER",IF([1]MAIN!B394="T","THIRD-PARTY TRANSPORTER",IF([1]MAIN!B394="X","EXISTING LICENSEE TRANSPORTER",IF([1]MAIN!B394="L","INDEPENDENT TESTING LABORATORY",IF([1]MAIN!B394="O","CRAFT MARIJUANA COOPERATIVE",IF([1]MAIN!B394="E","MARIJUANA RESEARCH FACILITY", IF([1]MAIN!B394="PMD", "OPERATOR PRE-CERT", IF([1]MAIN!B394="MD", "OPERATOR LICENSE", ""))))))))))))))</f>
        <v>MARIJUANA CULTIVATOR</v>
      </c>
      <c r="C392" s="4" t="str">
        <f>IF([1]MAIN!F394&gt;0, [1]MAIN!F394, "")</f>
        <v>MIDDLEBOROUGH</v>
      </c>
      <c r="D392" s="4" t="str">
        <f t="shared" si="5"/>
        <v>APPLICATION SUBMITTED</v>
      </c>
    </row>
    <row r="393" spans="1:4" x14ac:dyDescent="0.3">
      <c r="A393" s="4" t="str">
        <f>IF([1]MAIN!E395&gt;0, [1]MAIN!E395, "")</f>
        <v>COASTAL ROOTS, LLC</v>
      </c>
      <c r="B393" s="4" t="str">
        <f>IF([1]MAIN!B395="C","MARIJUANA CULTIVATOR",IF([1]MAIN!B395="PD","COURIER PRE-CERT",IF([1]MAIN!B395="DO","COURIER LICENSE",IF([1]MAIN!B395="DE","DELIVERY ENDORSEMENT",IF([1]MAIN!B395="B","MARIJUANA MICROBUSINESS",IF([1]MAIN!B395="P","MARIJUANA PRODUCT MANUFACTURER",IF([1]MAIN!B395="R","MARIJUANA RETAILER",IF([1]MAIN!B395="T","THIRD-PARTY TRANSPORTER",IF([1]MAIN!B395="X","EXISTING LICENSEE TRANSPORTER",IF([1]MAIN!B395="L","INDEPENDENT TESTING LABORATORY",IF([1]MAIN!B395="O","CRAFT MARIJUANA COOPERATIVE",IF([1]MAIN!B395="E","MARIJUANA RESEARCH FACILITY", IF([1]MAIN!B395="PMD", "OPERATOR PRE-CERT", IF([1]MAIN!B395="MD", "OPERATOR LICENSE", ""))))))))))))))</f>
        <v>OPERATOR PRE-CERT</v>
      </c>
      <c r="C393" s="4" t="str">
        <f>IF([1]MAIN!F395&gt;0, [1]MAIN!F395, "")</f>
        <v>N/A</v>
      </c>
      <c r="D393" s="4" t="str">
        <f t="shared" si="5"/>
        <v>APPLICATION SUBMITTED</v>
      </c>
    </row>
    <row r="394" spans="1:4" x14ac:dyDescent="0.3">
      <c r="A394" s="4" t="str">
        <f>IF([1]MAIN!E396&gt;0, [1]MAIN!E396, "")</f>
        <v>COASTAL SOLUTIONS</v>
      </c>
      <c r="B394" s="4" t="str">
        <f>IF([1]MAIN!B396="C","MARIJUANA CULTIVATOR",IF([1]MAIN!B396="PD","COURIER PRE-CERT",IF([1]MAIN!B396="DO","COURIER LICENSE",IF([1]MAIN!B396="DE","DELIVERY ENDORSEMENT",IF([1]MAIN!B396="B","MARIJUANA MICROBUSINESS",IF([1]MAIN!B396="P","MARIJUANA PRODUCT MANUFACTURER",IF([1]MAIN!B396="R","MARIJUANA RETAILER",IF([1]MAIN!B396="T","THIRD-PARTY TRANSPORTER",IF([1]MAIN!B396="X","EXISTING LICENSEE TRANSPORTER",IF([1]MAIN!B396="L","INDEPENDENT TESTING LABORATORY",IF([1]MAIN!B396="O","CRAFT MARIJUANA COOPERATIVE",IF([1]MAIN!B396="E","MARIJUANA RESEARCH FACILITY", IF([1]MAIN!B396="PMD", "OPERATOR PRE-CERT", IF([1]MAIN!B396="MD", "OPERATOR LICENSE", ""))))))))))))))</f>
        <v>THIRD-PARTY TRANSPORTER</v>
      </c>
      <c r="C394" s="4" t="str">
        <f>IF([1]MAIN!F396&gt;0, [1]MAIN!F396, "")</f>
        <v>PLYMOUTH</v>
      </c>
      <c r="D394" s="4" t="str">
        <f t="shared" si="5"/>
        <v>APPLICATION SUBMITTED</v>
      </c>
    </row>
    <row r="395" spans="1:4" x14ac:dyDescent="0.3">
      <c r="A395" s="4" t="str">
        <f>IF([1]MAIN!E397&gt;0, [1]MAIN!E397, "")</f>
        <v>COIL BROTHERS, LLC</v>
      </c>
      <c r="B395" s="4" t="str">
        <f>IF([1]MAIN!B397="C","MARIJUANA CULTIVATOR",IF([1]MAIN!B397="PD","COURIER PRE-CERT",IF([1]MAIN!B397="DO","COURIER LICENSE",IF([1]MAIN!B397="DE","DELIVERY ENDORSEMENT",IF([1]MAIN!B397="B","MARIJUANA MICROBUSINESS",IF([1]MAIN!B397="P","MARIJUANA PRODUCT MANUFACTURER",IF([1]MAIN!B397="R","MARIJUANA RETAILER",IF([1]MAIN!B397="T","THIRD-PARTY TRANSPORTER",IF([1]MAIN!B397="X","EXISTING LICENSEE TRANSPORTER",IF([1]MAIN!B397="L","INDEPENDENT TESTING LABORATORY",IF([1]MAIN!B397="O","CRAFT MARIJUANA COOPERATIVE",IF([1]MAIN!B397="E","MARIJUANA RESEARCH FACILITY", IF([1]MAIN!B397="PMD", "OPERATOR PRE-CERT", IF([1]MAIN!B397="MD", "OPERATOR LICENSE", ""))))))))))))))</f>
        <v>MARIJUANA PRODUCT MANUFACTURER</v>
      </c>
      <c r="C395" s="4" t="str">
        <f>IF([1]MAIN!F397&gt;0, [1]MAIN!F397, "")</f>
        <v>HARVARD</v>
      </c>
      <c r="D395" s="4" t="str">
        <f t="shared" si="5"/>
        <v>APPLICATION SUBMITTED</v>
      </c>
    </row>
    <row r="396" spans="1:4" x14ac:dyDescent="0.3">
      <c r="A396" s="4" t="str">
        <f>IF([1]MAIN!E398&gt;0, [1]MAIN!E398, "")</f>
        <v>COLONIAL ORGANICS</v>
      </c>
      <c r="B396" s="4" t="str">
        <f>IF([1]MAIN!B398="C","MARIJUANA CULTIVATOR",IF([1]MAIN!B398="PD","COURIER PRE-CERT",IF([1]MAIN!B398="DO","COURIER LICENSE",IF([1]MAIN!B398="DE","DELIVERY ENDORSEMENT",IF([1]MAIN!B398="B","MARIJUANA MICROBUSINESS",IF([1]MAIN!B398="P","MARIJUANA PRODUCT MANUFACTURER",IF([1]MAIN!B398="R","MARIJUANA RETAILER",IF([1]MAIN!B398="T","THIRD-PARTY TRANSPORTER",IF([1]MAIN!B398="X","EXISTING LICENSEE TRANSPORTER",IF([1]MAIN!B398="L","INDEPENDENT TESTING LABORATORY",IF([1]MAIN!B398="O","CRAFT MARIJUANA COOPERATIVE",IF([1]MAIN!B398="E","MARIJUANA RESEARCH FACILITY", IF([1]MAIN!B398="PMD", "OPERATOR PRE-CERT", IF([1]MAIN!B398="MD", "OPERATOR LICENSE", ""))))))))))))))</f>
        <v>MARIJUANA RETAILER</v>
      </c>
      <c r="C396" s="4" t="str">
        <f>IF([1]MAIN!F398&gt;0, [1]MAIN!F398, "")</f>
        <v>DRACUT</v>
      </c>
      <c r="D396" s="4" t="str">
        <f t="shared" ref="D396:D459" si="6" xml:space="preserve"> IF(P396=11, "DENIED", IF(P396=4,"COMMENCE OPERATIONS",IF(P396=3,"FINAL LICENSE",IF(P396=2,"PROVISIONAL LICENSE",IF(P396=1,"PROVISIONAL APPROVED",IF(P396=1.05,"ENDORSEMENT APPROVED",IF(P396=1.1,"PRE-CERT APPROVED",IF(P396=0,"APPLICATION SUBMITTED"))))))))</f>
        <v>APPLICATION SUBMITTED</v>
      </c>
    </row>
    <row r="397" spans="1:4" x14ac:dyDescent="0.3">
      <c r="A397" s="4" t="str">
        <f>IF([1]MAIN!E399&gt;0, [1]MAIN!E399, "")</f>
        <v>COLUMBIA GROWTH, INC.</v>
      </c>
      <c r="B397" s="4" t="str">
        <f>IF([1]MAIN!B399="C","MARIJUANA CULTIVATOR",IF([1]MAIN!B399="PD","COURIER PRE-CERT",IF([1]MAIN!B399="DO","COURIER LICENSE",IF([1]MAIN!B399="DE","DELIVERY ENDORSEMENT",IF([1]MAIN!B399="B","MARIJUANA MICROBUSINESS",IF([1]MAIN!B399="P","MARIJUANA PRODUCT MANUFACTURER",IF([1]MAIN!B399="R","MARIJUANA RETAILER",IF([1]MAIN!B399="T","THIRD-PARTY TRANSPORTER",IF([1]MAIN!B399="X","EXISTING LICENSEE TRANSPORTER",IF([1]MAIN!B399="L","INDEPENDENT TESTING LABORATORY",IF([1]MAIN!B399="O","CRAFT MARIJUANA COOPERATIVE",IF([1]MAIN!B399="E","MARIJUANA RESEARCH FACILITY", IF([1]MAIN!B399="PMD", "OPERATOR PRE-CERT", IF([1]MAIN!B399="MD", "OPERATOR LICENSE", ""))))))))))))))</f>
        <v>MARIJUANA CULTIVATOR</v>
      </c>
      <c r="C397" s="4" t="str">
        <f>IF([1]MAIN!F399&gt;0, [1]MAIN!F399, "")</f>
        <v>LEE</v>
      </c>
      <c r="D397" s="4" t="str">
        <f t="shared" si="6"/>
        <v>APPLICATION SUBMITTED</v>
      </c>
    </row>
    <row r="398" spans="1:4" x14ac:dyDescent="0.3">
      <c r="A398" s="4" t="str">
        <f>IF([1]MAIN!E400&gt;0, [1]MAIN!E400, "")</f>
        <v>COLUMBIA GROWTH, INC.</v>
      </c>
      <c r="B398" s="4" t="str">
        <f>IF([1]MAIN!B400="C","MARIJUANA CULTIVATOR",IF([1]MAIN!B400="PD","COURIER PRE-CERT",IF([1]MAIN!B400="DO","COURIER LICENSE",IF([1]MAIN!B400="DE","DELIVERY ENDORSEMENT",IF([1]MAIN!B400="B","MARIJUANA MICROBUSINESS",IF([1]MAIN!B400="P","MARIJUANA PRODUCT MANUFACTURER",IF([1]MAIN!B400="R","MARIJUANA RETAILER",IF([1]MAIN!B400="T","THIRD-PARTY TRANSPORTER",IF([1]MAIN!B400="X","EXISTING LICENSEE TRANSPORTER",IF([1]MAIN!B400="L","INDEPENDENT TESTING LABORATORY",IF([1]MAIN!B400="O","CRAFT MARIJUANA COOPERATIVE",IF([1]MAIN!B400="E","MARIJUANA RESEARCH FACILITY", IF([1]MAIN!B400="PMD", "OPERATOR PRE-CERT", IF([1]MAIN!B400="MD", "OPERATOR LICENSE", ""))))))))))))))</f>
        <v>MARIJUANA PRODUCT MANUFACTURER</v>
      </c>
      <c r="C398" s="4" t="str">
        <f>IF([1]MAIN!F400&gt;0, [1]MAIN!F400, "")</f>
        <v>LEE</v>
      </c>
      <c r="D398" s="4" t="str">
        <f t="shared" si="6"/>
        <v>APPLICATION SUBMITTED</v>
      </c>
    </row>
    <row r="399" spans="1:4" x14ac:dyDescent="0.3">
      <c r="A399" s="4" t="str">
        <f>IF([1]MAIN!E401&gt;0, [1]MAIN!E401, "")</f>
        <v>COMM AVE CANNA, INC.</v>
      </c>
      <c r="B399" s="4" t="str">
        <f>IF([1]MAIN!B401="C","MARIJUANA CULTIVATOR",IF([1]MAIN!B401="PD","COURIER PRE-CERT",IF([1]MAIN!B401="DO","COURIER LICENSE",IF([1]MAIN!B401="DE","DELIVERY ENDORSEMENT",IF([1]MAIN!B401="B","MARIJUANA MICROBUSINESS",IF([1]MAIN!B401="P","MARIJUANA PRODUCT MANUFACTURER",IF([1]MAIN!B401="R","MARIJUANA RETAILER",IF([1]MAIN!B401="T","THIRD-PARTY TRANSPORTER",IF([1]MAIN!B401="X","EXISTING LICENSEE TRANSPORTER",IF([1]MAIN!B401="L","INDEPENDENT TESTING LABORATORY",IF([1]MAIN!B401="O","CRAFT MARIJUANA COOPERATIVE",IF([1]MAIN!B401="E","MARIJUANA RESEARCH FACILITY", IF([1]MAIN!B401="PMD", "OPERATOR PRE-CERT", IF([1]MAIN!B401="MD", "OPERATOR LICENSE", ""))))))))))))))</f>
        <v>MARIJUANA RETAILER</v>
      </c>
      <c r="C399" s="4" t="str">
        <f>IF([1]MAIN!F401&gt;0, [1]MAIN!F401, "")</f>
        <v>BROOKLINE</v>
      </c>
      <c r="D399" s="4" t="str">
        <f t="shared" si="6"/>
        <v>APPLICATION SUBMITTED</v>
      </c>
    </row>
    <row r="400" spans="1:4" x14ac:dyDescent="0.3">
      <c r="A400" s="4" t="str">
        <f>IF([1]MAIN!E402&gt;0, [1]MAIN!E402, "")</f>
        <v xml:space="preserve">COMMCAN, INC </v>
      </c>
      <c r="B400" s="4" t="str">
        <f>IF([1]MAIN!B402="C","MARIJUANA CULTIVATOR",IF([1]MAIN!B402="PD","COURIER PRE-CERT",IF([1]MAIN!B402="DO","COURIER LICENSE",IF([1]MAIN!B402="DE","DELIVERY ENDORSEMENT",IF([1]MAIN!B402="B","MARIJUANA MICROBUSINESS",IF([1]MAIN!B402="P","MARIJUANA PRODUCT MANUFACTURER",IF([1]MAIN!B402="R","MARIJUANA RETAILER",IF([1]MAIN!B402="T","THIRD-PARTY TRANSPORTER",IF([1]MAIN!B402="X","EXISTING LICENSEE TRANSPORTER",IF([1]MAIN!B402="L","INDEPENDENT TESTING LABORATORY",IF([1]MAIN!B402="O","CRAFT MARIJUANA COOPERATIVE",IF([1]MAIN!B402="E","MARIJUANA RESEARCH FACILITY", IF([1]MAIN!B402="PMD", "OPERATOR PRE-CERT", IF([1]MAIN!B402="MD", "OPERATOR LICENSE", ""))))))))))))))</f>
        <v>MARIJUANA CULTIVATOR</v>
      </c>
      <c r="C400" s="4" t="str">
        <f>IF([1]MAIN!F402&gt;0, [1]MAIN!F402, "")</f>
        <v>MEDWAY</v>
      </c>
      <c r="D400" s="4" t="str">
        <f t="shared" si="6"/>
        <v>APPLICATION SUBMITTED</v>
      </c>
    </row>
    <row r="401" spans="1:4" x14ac:dyDescent="0.3">
      <c r="A401" s="4" t="str">
        <f>IF([1]MAIN!E403&gt;0, [1]MAIN!E403, "")</f>
        <v xml:space="preserve">COMMCAN, INC </v>
      </c>
      <c r="B401" s="4" t="str">
        <f>IF([1]MAIN!B403="C","MARIJUANA CULTIVATOR",IF([1]MAIN!B403="PD","COURIER PRE-CERT",IF([1]MAIN!B403="DO","COURIER LICENSE",IF([1]MAIN!B403="DE","DELIVERY ENDORSEMENT",IF([1]MAIN!B403="B","MARIJUANA MICROBUSINESS",IF([1]MAIN!B403="P","MARIJUANA PRODUCT MANUFACTURER",IF([1]MAIN!B403="R","MARIJUANA RETAILER",IF([1]MAIN!B403="T","THIRD-PARTY TRANSPORTER",IF([1]MAIN!B403="X","EXISTING LICENSEE TRANSPORTER",IF([1]MAIN!B403="L","INDEPENDENT TESTING LABORATORY",IF([1]MAIN!B403="O","CRAFT MARIJUANA COOPERATIVE",IF([1]MAIN!B403="E","MARIJUANA RESEARCH FACILITY", IF([1]MAIN!B403="PMD", "OPERATOR PRE-CERT", IF([1]MAIN!B403="MD", "OPERATOR LICENSE", ""))))))))))))))</f>
        <v>MARIJUANA PRODUCT MANUFACTURER</v>
      </c>
      <c r="C401" s="4" t="str">
        <f>IF([1]MAIN!F403&gt;0, [1]MAIN!F403, "")</f>
        <v>MEDWAY</v>
      </c>
      <c r="D401" s="4" t="str">
        <f t="shared" si="6"/>
        <v>APPLICATION SUBMITTED</v>
      </c>
    </row>
    <row r="402" spans="1:4" x14ac:dyDescent="0.3">
      <c r="A402" s="4" t="str">
        <f>IF([1]MAIN!E404&gt;0, [1]MAIN!E404, "")</f>
        <v xml:space="preserve">COMMCAN, INC </v>
      </c>
      <c r="B402" s="4" t="str">
        <f>IF([1]MAIN!B404="C","MARIJUANA CULTIVATOR",IF([1]MAIN!B404="PD","COURIER PRE-CERT",IF([1]MAIN!B404="DO","COURIER LICENSE",IF([1]MAIN!B404="DE","DELIVERY ENDORSEMENT",IF([1]MAIN!B404="B","MARIJUANA MICROBUSINESS",IF([1]MAIN!B404="P","MARIJUANA PRODUCT MANUFACTURER",IF([1]MAIN!B404="R","MARIJUANA RETAILER",IF([1]MAIN!B404="T","THIRD-PARTY TRANSPORTER",IF([1]MAIN!B404="X","EXISTING LICENSEE TRANSPORTER",IF([1]MAIN!B404="L","INDEPENDENT TESTING LABORATORY",IF([1]MAIN!B404="O","CRAFT MARIJUANA COOPERATIVE",IF([1]MAIN!B404="E","MARIJUANA RESEARCH FACILITY", IF([1]MAIN!B404="PMD", "OPERATOR PRE-CERT", IF([1]MAIN!B404="MD", "OPERATOR LICENSE", ""))))))))))))))</f>
        <v>MARIJUANA RETAILER</v>
      </c>
      <c r="C402" s="4" t="str">
        <f>IF([1]MAIN!F404&gt;0, [1]MAIN!F404, "")</f>
        <v>MILLIS</v>
      </c>
      <c r="D402" s="4" t="str">
        <f t="shared" si="6"/>
        <v>APPLICATION SUBMITTED</v>
      </c>
    </row>
    <row r="403" spans="1:4" x14ac:dyDescent="0.3">
      <c r="A403" s="4" t="str">
        <f>IF([1]MAIN!E405&gt;0, [1]MAIN!E405, "")</f>
        <v xml:space="preserve">COMMCAN, INC </v>
      </c>
      <c r="B403" s="4" t="str">
        <f>IF([1]MAIN!B405="C","MARIJUANA CULTIVATOR",IF([1]MAIN!B405="PD","COURIER PRE-CERT",IF([1]MAIN!B405="DO","COURIER LICENSE",IF([1]MAIN!B405="DE","DELIVERY ENDORSEMENT",IF([1]MAIN!B405="B","MARIJUANA MICROBUSINESS",IF([1]MAIN!B405="P","MARIJUANA PRODUCT MANUFACTURER",IF([1]MAIN!B405="R","MARIJUANA RETAILER",IF([1]MAIN!B405="T","THIRD-PARTY TRANSPORTER",IF([1]MAIN!B405="X","EXISTING LICENSEE TRANSPORTER",IF([1]MAIN!B405="L","INDEPENDENT TESTING LABORATORY",IF([1]MAIN!B405="O","CRAFT MARIJUANA COOPERATIVE",IF([1]MAIN!B405="E","MARIJUANA RESEARCH FACILITY", IF([1]MAIN!B405="PMD", "OPERATOR PRE-CERT", IF([1]MAIN!B405="MD", "OPERATOR LICENSE", ""))))))))))))))</f>
        <v>MARIJUANA RETAILER</v>
      </c>
      <c r="C403" s="4" t="str">
        <f>IF([1]MAIN!F405&gt;0, [1]MAIN!F405, "")</f>
        <v>REHOBOTH</v>
      </c>
      <c r="D403" s="4" t="str">
        <f t="shared" si="6"/>
        <v>APPLICATION SUBMITTED</v>
      </c>
    </row>
    <row r="404" spans="1:4" x14ac:dyDescent="0.3">
      <c r="A404" s="4" t="str">
        <f>IF([1]MAIN!E406&gt;0, [1]MAIN!E406, "")</f>
        <v xml:space="preserve">COMMCAN, INC. </v>
      </c>
      <c r="B404" s="4" t="str">
        <f>IF([1]MAIN!B406="C","MARIJUANA CULTIVATOR",IF([1]MAIN!B406="PD","COURIER PRE-CERT",IF([1]MAIN!B406="DO","COURIER LICENSE",IF([1]MAIN!B406="DE","DELIVERY ENDORSEMENT",IF([1]MAIN!B406="B","MARIJUANA MICROBUSINESS",IF([1]MAIN!B406="P","MARIJUANA PRODUCT MANUFACTURER",IF([1]MAIN!B406="R","MARIJUANA RETAILER",IF([1]MAIN!B406="T","THIRD-PARTY TRANSPORTER",IF([1]MAIN!B406="X","EXISTING LICENSEE TRANSPORTER",IF([1]MAIN!B406="L","INDEPENDENT TESTING LABORATORY",IF([1]MAIN!B406="O","CRAFT MARIJUANA COOPERATIVE",IF([1]MAIN!B406="E","MARIJUANA RESEARCH FACILITY", IF([1]MAIN!B406="PMD", "OPERATOR PRE-CERT", IF([1]MAIN!B406="MD", "OPERATOR LICENSE", ""))))))))))))))</f>
        <v>MARIJUANA RETAILER</v>
      </c>
      <c r="C404" s="4" t="str">
        <f>IF([1]MAIN!F406&gt;0, [1]MAIN!F406, "")</f>
        <v>MANSFIELD</v>
      </c>
      <c r="D404" s="4" t="str">
        <f t="shared" si="6"/>
        <v>APPLICATION SUBMITTED</v>
      </c>
    </row>
    <row r="405" spans="1:4" x14ac:dyDescent="0.3">
      <c r="A405" s="4" t="str">
        <f>IF([1]MAIN!E407&gt;0, [1]MAIN!E407, "")</f>
        <v>COMMONWEALTH ALTERNATIVE CARE, INC.</v>
      </c>
      <c r="B405" s="4" t="str">
        <f>IF([1]MAIN!B407="C","MARIJUANA CULTIVATOR",IF([1]MAIN!B407="PD","COURIER PRE-CERT",IF([1]MAIN!B407="DO","COURIER LICENSE",IF([1]MAIN!B407="DE","DELIVERY ENDORSEMENT",IF([1]MAIN!B407="B","MARIJUANA MICROBUSINESS",IF([1]MAIN!B407="P","MARIJUANA PRODUCT MANUFACTURER",IF([1]MAIN!B407="R","MARIJUANA RETAILER",IF([1]MAIN!B407="T","THIRD-PARTY TRANSPORTER",IF([1]MAIN!B407="X","EXISTING LICENSEE TRANSPORTER",IF([1]MAIN!B407="L","INDEPENDENT TESTING LABORATORY",IF([1]MAIN!B407="O","CRAFT MARIJUANA COOPERATIVE",IF([1]MAIN!B407="E","MARIJUANA RESEARCH FACILITY", IF([1]MAIN!B407="PMD", "OPERATOR PRE-CERT", IF([1]MAIN!B407="MD", "OPERATOR LICENSE", ""))))))))))))))</f>
        <v>MARIJUANA RETAILER</v>
      </c>
      <c r="C405" s="4" t="str">
        <f>IF([1]MAIN!F407&gt;0, [1]MAIN!F407, "")</f>
        <v>BROCKTON</v>
      </c>
      <c r="D405" s="4" t="str">
        <f t="shared" si="6"/>
        <v>APPLICATION SUBMITTED</v>
      </c>
    </row>
    <row r="406" spans="1:4" x14ac:dyDescent="0.3">
      <c r="A406" s="4" t="str">
        <f>IF([1]MAIN!E408&gt;0, [1]MAIN!E408, "")</f>
        <v>COMMONWEALTH ALTERNATIVE CARE, INC.</v>
      </c>
      <c r="B406" s="4" t="str">
        <f>IF([1]MAIN!B408="C","MARIJUANA CULTIVATOR",IF([1]MAIN!B408="PD","COURIER PRE-CERT",IF([1]MAIN!B408="DO","COURIER LICENSE",IF([1]MAIN!B408="DE","DELIVERY ENDORSEMENT",IF([1]MAIN!B408="B","MARIJUANA MICROBUSINESS",IF([1]MAIN!B408="P","MARIJUANA PRODUCT MANUFACTURER",IF([1]MAIN!B408="R","MARIJUANA RETAILER",IF([1]MAIN!B408="T","THIRD-PARTY TRANSPORTER",IF([1]MAIN!B408="X","EXISTING LICENSEE TRANSPORTER",IF([1]MAIN!B408="L","INDEPENDENT TESTING LABORATORY",IF([1]MAIN!B408="O","CRAFT MARIJUANA COOPERATIVE",IF([1]MAIN!B408="E","MARIJUANA RESEARCH FACILITY", IF([1]MAIN!B408="PMD", "OPERATOR PRE-CERT", IF([1]MAIN!B408="MD", "OPERATOR LICENSE", ""))))))))))))))</f>
        <v>MARIJUANA PRODUCT MANUFACTURER</v>
      </c>
      <c r="C406" s="4" t="str">
        <f>IF([1]MAIN!F408&gt;0, [1]MAIN!F408, "")</f>
        <v>TAUNTON</v>
      </c>
      <c r="D406" s="4" t="str">
        <f t="shared" si="6"/>
        <v>APPLICATION SUBMITTED</v>
      </c>
    </row>
    <row r="407" spans="1:4" x14ac:dyDescent="0.3">
      <c r="A407" s="4" t="str">
        <f>IF([1]MAIN!E409&gt;0, [1]MAIN!E409, "")</f>
        <v>COMMONWEALTH ALTERNATIVE CARE, INC.</v>
      </c>
      <c r="B407" s="4" t="str">
        <f>IF([1]MAIN!B409="C","MARIJUANA CULTIVATOR",IF([1]MAIN!B409="PD","COURIER PRE-CERT",IF([1]MAIN!B409="DO","COURIER LICENSE",IF([1]MAIN!B409="DE","DELIVERY ENDORSEMENT",IF([1]MAIN!B409="B","MARIJUANA MICROBUSINESS",IF([1]MAIN!B409="P","MARIJUANA PRODUCT MANUFACTURER",IF([1]MAIN!B409="R","MARIJUANA RETAILER",IF([1]MAIN!B409="T","THIRD-PARTY TRANSPORTER",IF([1]MAIN!B409="X","EXISTING LICENSEE TRANSPORTER",IF([1]MAIN!B409="L","INDEPENDENT TESTING LABORATORY",IF([1]MAIN!B409="O","CRAFT MARIJUANA COOPERATIVE",IF([1]MAIN!B409="E","MARIJUANA RESEARCH FACILITY", IF([1]MAIN!B409="PMD", "OPERATOR PRE-CERT", IF([1]MAIN!B409="MD", "OPERATOR LICENSE", ""))))))))))))))</f>
        <v>MARIJUANA RETAILER</v>
      </c>
      <c r="C407" s="4" t="str">
        <f>IF([1]MAIN!F409&gt;0, [1]MAIN!F409, "")</f>
        <v>TAUNTON</v>
      </c>
      <c r="D407" s="4" t="str">
        <f t="shared" si="6"/>
        <v>APPLICATION SUBMITTED</v>
      </c>
    </row>
    <row r="408" spans="1:4" x14ac:dyDescent="0.3">
      <c r="A408" s="4" t="str">
        <f>IF([1]MAIN!E410&gt;0, [1]MAIN!E410, "")</f>
        <v>COMMONWEALTH ALTERNATIVE CARE, INC.</v>
      </c>
      <c r="B408" s="4" t="str">
        <f>IF([1]MAIN!B410="C","MARIJUANA CULTIVATOR",IF([1]MAIN!B410="PD","COURIER PRE-CERT",IF([1]MAIN!B410="DO","COURIER LICENSE",IF([1]MAIN!B410="DE","DELIVERY ENDORSEMENT",IF([1]MAIN!B410="B","MARIJUANA MICROBUSINESS",IF([1]MAIN!B410="P","MARIJUANA PRODUCT MANUFACTURER",IF([1]MAIN!B410="R","MARIJUANA RETAILER",IF([1]MAIN!B410="T","THIRD-PARTY TRANSPORTER",IF([1]MAIN!B410="X","EXISTING LICENSEE TRANSPORTER",IF([1]MAIN!B410="L","INDEPENDENT TESTING LABORATORY",IF([1]MAIN!B410="O","CRAFT MARIJUANA COOPERATIVE",IF([1]MAIN!B410="E","MARIJUANA RESEARCH FACILITY", IF([1]MAIN!B410="PMD", "OPERATOR PRE-CERT", IF([1]MAIN!B410="MD", "OPERATOR LICENSE", ""))))))))))))))</f>
        <v>MARIJUANA CULTIVATOR</v>
      </c>
      <c r="C408" s="4" t="str">
        <f>IF([1]MAIN!F410&gt;0, [1]MAIN!F410, "")</f>
        <v>TAUNTON</v>
      </c>
      <c r="D408" s="4" t="str">
        <f t="shared" si="6"/>
        <v>APPLICATION SUBMITTED</v>
      </c>
    </row>
    <row r="409" spans="1:4" x14ac:dyDescent="0.3">
      <c r="A409" s="4" t="str">
        <f>IF([1]MAIN!E411&gt;0, [1]MAIN!E411, "")</f>
        <v>COMMONWEALTH FARM 1761, INC.</v>
      </c>
      <c r="B409" s="4" t="str">
        <f>IF([1]MAIN!B411="C","MARIJUANA CULTIVATOR",IF([1]MAIN!B411="PD","COURIER PRE-CERT",IF([1]MAIN!B411="DO","COURIER LICENSE",IF([1]MAIN!B411="DE","DELIVERY ENDORSEMENT",IF([1]MAIN!B411="B","MARIJUANA MICROBUSINESS",IF([1]MAIN!B411="P","MARIJUANA PRODUCT MANUFACTURER",IF([1]MAIN!B411="R","MARIJUANA RETAILER",IF([1]MAIN!B411="T","THIRD-PARTY TRANSPORTER",IF([1]MAIN!B411="X","EXISTING LICENSEE TRANSPORTER",IF([1]MAIN!B411="L","INDEPENDENT TESTING LABORATORY",IF([1]MAIN!B411="O","CRAFT MARIJUANA COOPERATIVE",IF([1]MAIN!B411="E","MARIJUANA RESEARCH FACILITY", IF([1]MAIN!B411="PMD", "OPERATOR PRE-CERT", IF([1]MAIN!B411="MD", "OPERATOR LICENSE", ""))))))))))))))</f>
        <v>MARIJUANA CULTIVATOR</v>
      </c>
      <c r="C409" s="4" t="str">
        <f>IF([1]MAIN!F411&gt;0, [1]MAIN!F411, "")</f>
        <v>FRAMINGHAM</v>
      </c>
      <c r="D409" s="4" t="str">
        <f t="shared" si="6"/>
        <v>APPLICATION SUBMITTED</v>
      </c>
    </row>
    <row r="410" spans="1:4" x14ac:dyDescent="0.3">
      <c r="A410" s="4" t="str">
        <f>IF([1]MAIN!E412&gt;0, [1]MAIN!E412, "")</f>
        <v>COMMONWEALTH FARM 1761, INC.</v>
      </c>
      <c r="B410" s="4" t="str">
        <f>IF([1]MAIN!B412="C","MARIJUANA CULTIVATOR",IF([1]MAIN!B412="PD","COURIER PRE-CERT",IF([1]MAIN!B412="DO","COURIER LICENSE",IF([1]MAIN!B412="DE","DELIVERY ENDORSEMENT",IF([1]MAIN!B412="B","MARIJUANA MICROBUSINESS",IF([1]MAIN!B412="P","MARIJUANA PRODUCT MANUFACTURER",IF([1]MAIN!B412="R","MARIJUANA RETAILER",IF([1]MAIN!B412="T","THIRD-PARTY TRANSPORTER",IF([1]MAIN!B412="X","EXISTING LICENSEE TRANSPORTER",IF([1]MAIN!B412="L","INDEPENDENT TESTING LABORATORY",IF([1]MAIN!B412="O","CRAFT MARIJUANA COOPERATIVE",IF([1]MAIN!B412="E","MARIJUANA RESEARCH FACILITY", IF([1]MAIN!B412="PMD", "OPERATOR PRE-CERT", IF([1]MAIN!B412="MD", "OPERATOR LICENSE", ""))))))))))))))</f>
        <v>MARIJUANA PRODUCT MANUFACTURER</v>
      </c>
      <c r="C410" s="4" t="str">
        <f>IF([1]MAIN!F412&gt;0, [1]MAIN!F412, "")</f>
        <v>FRAMINGHAM</v>
      </c>
      <c r="D410" s="4" t="str">
        <f t="shared" si="6"/>
        <v>APPLICATION SUBMITTED</v>
      </c>
    </row>
    <row r="411" spans="1:4" x14ac:dyDescent="0.3">
      <c r="A411" s="4" t="str">
        <f>IF([1]MAIN!E413&gt;0, [1]MAIN!E413, "")</f>
        <v>COMMONWEALTH REHABILITIATION</v>
      </c>
      <c r="B411" s="4" t="str">
        <f>IF([1]MAIN!B413="C","MARIJUANA CULTIVATOR",IF([1]MAIN!B413="PD","COURIER PRE-CERT",IF([1]MAIN!B413="DO","COURIER LICENSE",IF([1]MAIN!B413="DE","DELIVERY ENDORSEMENT",IF([1]MAIN!B413="B","MARIJUANA MICROBUSINESS",IF([1]MAIN!B413="P","MARIJUANA PRODUCT MANUFACTURER",IF([1]MAIN!B413="R","MARIJUANA RETAILER",IF([1]MAIN!B413="T","THIRD-PARTY TRANSPORTER",IF([1]MAIN!B413="X","EXISTING LICENSEE TRANSPORTER",IF([1]MAIN!B413="L","INDEPENDENT TESTING LABORATORY",IF([1]MAIN!B413="O","CRAFT MARIJUANA COOPERATIVE",IF([1]MAIN!B413="E","MARIJUANA RESEARCH FACILITY", IF([1]MAIN!B413="PMD", "OPERATOR PRE-CERT", IF([1]MAIN!B413="MD", "OPERATOR LICENSE", ""))))))))))))))</f>
        <v>MARIJUANA CULTIVATOR</v>
      </c>
      <c r="C411" s="4" t="str">
        <f>IF([1]MAIN!F413&gt;0, [1]MAIN!F413, "")</f>
        <v>RANDOLPH</v>
      </c>
      <c r="D411" s="4" t="str">
        <f t="shared" si="6"/>
        <v>APPLICATION SUBMITTED</v>
      </c>
    </row>
    <row r="412" spans="1:4" x14ac:dyDescent="0.3">
      <c r="A412" s="4" t="str">
        <f>IF([1]MAIN!E414&gt;0, [1]MAIN!E414, "")</f>
        <v>COMMUNITY CARE COLLECTIVE, INC. D/B/A COLLECTIVE</v>
      </c>
      <c r="B412" s="4" t="str">
        <f>IF([1]MAIN!B414="C","MARIJUANA CULTIVATOR",IF([1]MAIN!B414="PD","COURIER PRE-CERT",IF([1]MAIN!B414="DO","COURIER LICENSE",IF([1]MAIN!B414="DE","DELIVERY ENDORSEMENT",IF([1]MAIN!B414="B","MARIJUANA MICROBUSINESS",IF([1]MAIN!B414="P","MARIJUANA PRODUCT MANUFACTURER",IF([1]MAIN!B414="R","MARIJUANA RETAILER",IF([1]MAIN!B414="T","THIRD-PARTY TRANSPORTER",IF([1]MAIN!B414="X","EXISTING LICENSEE TRANSPORTER",IF([1]MAIN!B414="L","INDEPENDENT TESTING LABORATORY",IF([1]MAIN!B414="O","CRAFT MARIJUANA COOPERATIVE",IF([1]MAIN!B414="E","MARIJUANA RESEARCH FACILITY", IF([1]MAIN!B414="PMD", "OPERATOR PRE-CERT", IF([1]MAIN!B414="MD", "OPERATOR LICENSE", ""))))))))))))))</f>
        <v>MARIJUANA RETAILER</v>
      </c>
      <c r="C412" s="4" t="str">
        <f>IF([1]MAIN!F414&gt;0, [1]MAIN!F414, "")</f>
        <v>BILLERICA</v>
      </c>
      <c r="D412" s="4" t="str">
        <f t="shared" si="6"/>
        <v>APPLICATION SUBMITTED</v>
      </c>
    </row>
    <row r="413" spans="1:4" x14ac:dyDescent="0.3">
      <c r="A413" s="4" t="str">
        <f>IF([1]MAIN!E415&gt;0, [1]MAIN!E415, "")</f>
        <v>COMMUNITY CARE COLLECTIVE, INC. D/B/A COLLECTIVE</v>
      </c>
      <c r="B413" s="4" t="str">
        <f>IF([1]MAIN!B415="C","MARIJUANA CULTIVATOR",IF([1]MAIN!B415="PD","COURIER PRE-CERT",IF([1]MAIN!B415="DO","COURIER LICENSE",IF([1]MAIN!B415="DE","DELIVERY ENDORSEMENT",IF([1]MAIN!B415="B","MARIJUANA MICROBUSINESS",IF([1]MAIN!B415="P","MARIJUANA PRODUCT MANUFACTURER",IF([1]MAIN!B415="R","MARIJUANA RETAILER",IF([1]MAIN!B415="T","THIRD-PARTY TRANSPORTER",IF([1]MAIN!B415="X","EXISTING LICENSEE TRANSPORTER",IF([1]MAIN!B415="L","INDEPENDENT TESTING LABORATORY",IF([1]MAIN!B415="O","CRAFT MARIJUANA COOPERATIVE",IF([1]MAIN!B415="E","MARIJUANA RESEARCH FACILITY", IF([1]MAIN!B415="PMD", "OPERATOR PRE-CERT", IF([1]MAIN!B415="MD", "OPERATOR LICENSE", ""))))))))))))))</f>
        <v>MARIJUANA RETAILER</v>
      </c>
      <c r="C413" s="4" t="str">
        <f>IF([1]MAIN!F415&gt;0, [1]MAIN!F415, "")</f>
        <v>LITTLETON</v>
      </c>
      <c r="D413" s="4" t="str">
        <f t="shared" si="6"/>
        <v>APPLICATION SUBMITTED</v>
      </c>
    </row>
    <row r="414" spans="1:4" x14ac:dyDescent="0.3">
      <c r="A414" s="4" t="str">
        <f>IF([1]MAIN!E416&gt;0, [1]MAIN!E416, "")</f>
        <v>COMMUNITY CARE COLLECTIVE, INC. D/B/A COLLECTIVE</v>
      </c>
      <c r="B414" s="4" t="str">
        <f>IF([1]MAIN!B416="C","MARIJUANA CULTIVATOR",IF([1]MAIN!B416="PD","COURIER PRE-CERT",IF([1]MAIN!B416="DO","COURIER LICENSE",IF([1]MAIN!B416="DE","DELIVERY ENDORSEMENT",IF([1]MAIN!B416="B","MARIJUANA MICROBUSINESS",IF([1]MAIN!B416="P","MARIJUANA PRODUCT MANUFACTURER",IF([1]MAIN!B416="R","MARIJUANA RETAILER",IF([1]MAIN!B416="T","THIRD-PARTY TRANSPORTER",IF([1]MAIN!B416="X","EXISTING LICENSEE TRANSPORTER",IF([1]MAIN!B416="L","INDEPENDENT TESTING LABORATORY",IF([1]MAIN!B416="O","CRAFT MARIJUANA COOPERATIVE",IF([1]MAIN!B416="E","MARIJUANA RESEARCH FACILITY", IF([1]MAIN!B416="PMD", "OPERATOR PRE-CERT", IF([1]MAIN!B416="MD", "OPERATOR LICENSE", ""))))))))))))))</f>
        <v>MARIJUANA PRODUCT MANUFACTURER</v>
      </c>
      <c r="C414" s="4" t="str">
        <f>IF([1]MAIN!F416&gt;0, [1]MAIN!F416, "")</f>
        <v>LITTLETON</v>
      </c>
      <c r="D414" s="4" t="str">
        <f t="shared" si="6"/>
        <v>APPLICATION SUBMITTED</v>
      </c>
    </row>
    <row r="415" spans="1:4" x14ac:dyDescent="0.3">
      <c r="A415" s="4" t="str">
        <f>IF([1]MAIN!E417&gt;0, [1]MAIN!E417, "")</f>
        <v>COMMUNITY GARDENS, LLC</v>
      </c>
      <c r="B415" s="4" t="str">
        <f>IF([1]MAIN!B417="C","MARIJUANA CULTIVATOR",IF([1]MAIN!B417="PD","COURIER PRE-CERT",IF([1]MAIN!B417="DO","COURIER LICENSE",IF([1]MAIN!B417="DE","DELIVERY ENDORSEMENT",IF([1]MAIN!B417="B","MARIJUANA MICROBUSINESS",IF([1]MAIN!B417="P","MARIJUANA PRODUCT MANUFACTURER",IF([1]MAIN!B417="R","MARIJUANA RETAILER",IF([1]MAIN!B417="T","THIRD-PARTY TRANSPORTER",IF([1]MAIN!B417="X","EXISTING LICENSEE TRANSPORTER",IF([1]MAIN!B417="L","INDEPENDENT TESTING LABORATORY",IF([1]MAIN!B417="O","CRAFT MARIJUANA COOPERATIVE",IF([1]MAIN!B417="E","MARIJUANA RESEARCH FACILITY", IF([1]MAIN!B417="PMD", "OPERATOR PRE-CERT", IF([1]MAIN!B417="MD", "OPERATOR LICENSE", ""))))))))))))))</f>
        <v>MARIJUANA CULTIVATOR</v>
      </c>
      <c r="C415" s="4" t="str">
        <f>IF([1]MAIN!F417&gt;0, [1]MAIN!F417, "")</f>
        <v>MANSFIELD</v>
      </c>
      <c r="D415" s="4" t="str">
        <f t="shared" si="6"/>
        <v>APPLICATION SUBMITTED</v>
      </c>
    </row>
    <row r="416" spans="1:4" x14ac:dyDescent="0.3">
      <c r="A416" s="4" t="str">
        <f>IF([1]MAIN!E418&gt;0, [1]MAIN!E418, "")</f>
        <v>COMMUNITY GARDENS, LLC</v>
      </c>
      <c r="B416" s="4" t="str">
        <f>IF([1]MAIN!B418="C","MARIJUANA CULTIVATOR",IF([1]MAIN!B418="PD","COURIER PRE-CERT",IF([1]MAIN!B418="DO","COURIER LICENSE",IF([1]MAIN!B418="DE","DELIVERY ENDORSEMENT",IF([1]MAIN!B418="B","MARIJUANA MICROBUSINESS",IF([1]MAIN!B418="P","MARIJUANA PRODUCT MANUFACTURER",IF([1]MAIN!B418="R","MARIJUANA RETAILER",IF([1]MAIN!B418="T","THIRD-PARTY TRANSPORTER",IF([1]MAIN!B418="X","EXISTING LICENSEE TRANSPORTER",IF([1]MAIN!B418="L","INDEPENDENT TESTING LABORATORY",IF([1]MAIN!B418="O","CRAFT MARIJUANA COOPERATIVE",IF([1]MAIN!B418="E","MARIJUANA RESEARCH FACILITY", IF([1]MAIN!B418="PMD", "OPERATOR PRE-CERT", IF([1]MAIN!B418="MD", "OPERATOR LICENSE", ""))))))))))))))</f>
        <v>MARIJUANA PRODUCT MANUFACTURER</v>
      </c>
      <c r="C416" s="4" t="str">
        <f>IF([1]MAIN!F418&gt;0, [1]MAIN!F418, "")</f>
        <v>MANSFIELD</v>
      </c>
      <c r="D416" s="4" t="str">
        <f t="shared" si="6"/>
        <v>APPLICATION SUBMITTED</v>
      </c>
    </row>
    <row r="417" spans="1:4" x14ac:dyDescent="0.3">
      <c r="A417" s="4" t="str">
        <f>IF([1]MAIN!E419&gt;0, [1]MAIN!E419, "")</f>
        <v>COMMUNITY GROWTH PARTNERS BOSTON, LLC</v>
      </c>
      <c r="B417" s="4" t="str">
        <f>IF([1]MAIN!B419="C","MARIJUANA CULTIVATOR",IF([1]MAIN!B419="PD","COURIER PRE-CERT",IF([1]MAIN!B419="DO","COURIER LICENSE",IF([1]MAIN!B419="DE","DELIVERY ENDORSEMENT",IF([1]MAIN!B419="B","MARIJUANA MICROBUSINESS",IF([1]MAIN!B419="P","MARIJUANA PRODUCT MANUFACTURER",IF([1]MAIN!B419="R","MARIJUANA RETAILER",IF([1]MAIN!B419="T","THIRD-PARTY TRANSPORTER",IF([1]MAIN!B419="X","EXISTING LICENSEE TRANSPORTER",IF([1]MAIN!B419="L","INDEPENDENT TESTING LABORATORY",IF([1]MAIN!B419="O","CRAFT MARIJUANA COOPERATIVE",IF([1]MAIN!B419="E","MARIJUANA RESEARCH FACILITY", IF([1]MAIN!B419="PMD", "OPERATOR PRE-CERT", IF([1]MAIN!B419="MD", "OPERATOR LICENSE", ""))))))))))))))</f>
        <v>MARIJUANA RETAILER</v>
      </c>
      <c r="C417" s="4" t="str">
        <f>IF([1]MAIN!F419&gt;0, [1]MAIN!F419, "")</f>
        <v>BOSTON</v>
      </c>
      <c r="D417" s="4" t="str">
        <f t="shared" si="6"/>
        <v>APPLICATION SUBMITTED</v>
      </c>
    </row>
    <row r="418" spans="1:4" x14ac:dyDescent="0.3">
      <c r="A418" s="4" t="str">
        <f>IF([1]MAIN!E420&gt;0, [1]MAIN!E420, "")</f>
        <v>COMMUNITY GROWTH PARTNERS DELIVERY, INC.</v>
      </c>
      <c r="B418" s="4" t="str">
        <f>IF([1]MAIN!B420="C","MARIJUANA CULTIVATOR",IF([1]MAIN!B420="PD","COURIER PRE-CERT",IF([1]MAIN!B420="DO","COURIER LICENSE",IF([1]MAIN!B420="DE","DELIVERY ENDORSEMENT",IF([1]MAIN!B420="B","MARIJUANA MICROBUSINESS",IF([1]MAIN!B420="P","MARIJUANA PRODUCT MANUFACTURER",IF([1]MAIN!B420="R","MARIJUANA RETAILER",IF([1]MAIN!B420="T","THIRD-PARTY TRANSPORTER",IF([1]MAIN!B420="X","EXISTING LICENSEE TRANSPORTER",IF([1]MAIN!B420="L","INDEPENDENT TESTING LABORATORY",IF([1]MAIN!B420="O","CRAFT MARIJUANA COOPERATIVE",IF([1]MAIN!B420="E","MARIJUANA RESEARCH FACILITY", IF([1]MAIN!B420="PMD", "OPERATOR PRE-CERT", IF([1]MAIN!B420="MD", "OPERATOR LICENSE", ""))))))))))))))</f>
        <v>COURIER PRE-CERT</v>
      </c>
      <c r="C418" s="4" t="str">
        <f>IF([1]MAIN!F420&gt;0, [1]MAIN!F420, "")</f>
        <v>NORTHAMPTON</v>
      </c>
      <c r="D418" s="4" t="str">
        <f t="shared" si="6"/>
        <v>APPLICATION SUBMITTED</v>
      </c>
    </row>
    <row r="419" spans="1:4" x14ac:dyDescent="0.3">
      <c r="A419" s="4" t="str">
        <f>IF([1]MAIN!E421&gt;0, [1]MAIN!E421, "")</f>
        <v>COMMUNITY GROWTH PARTNERS DELIVERY, INC.</v>
      </c>
      <c r="B419" s="4" t="str">
        <f>IF([1]MAIN!B421="C","MARIJUANA CULTIVATOR",IF([1]MAIN!B421="PD","COURIER PRE-CERT",IF([1]MAIN!B421="DO","COURIER LICENSE",IF([1]MAIN!B421="DE","DELIVERY ENDORSEMENT",IF([1]MAIN!B421="B","MARIJUANA MICROBUSINESS",IF([1]MAIN!B421="P","MARIJUANA PRODUCT MANUFACTURER",IF([1]MAIN!B421="R","MARIJUANA RETAILER",IF([1]MAIN!B421="T","THIRD-PARTY TRANSPORTER",IF([1]MAIN!B421="X","EXISTING LICENSEE TRANSPORTER",IF([1]MAIN!B421="L","INDEPENDENT TESTING LABORATORY",IF([1]MAIN!B421="O","CRAFT MARIJUANA COOPERATIVE",IF([1]MAIN!B421="E","MARIJUANA RESEARCH FACILITY", IF([1]MAIN!B421="PMD", "OPERATOR PRE-CERT", IF([1]MAIN!B421="MD", "OPERATOR LICENSE", ""))))))))))))))</f>
        <v>OPERATOR PRE-CERT</v>
      </c>
      <c r="C419" s="4" t="str">
        <f>IF([1]MAIN!F421&gt;0, [1]MAIN!F421, "")</f>
        <v>N/A</v>
      </c>
      <c r="D419" s="4" t="str">
        <f t="shared" si="6"/>
        <v>APPLICATION SUBMITTED</v>
      </c>
    </row>
    <row r="420" spans="1:4" x14ac:dyDescent="0.3">
      <c r="A420" s="4" t="str">
        <f>IF([1]MAIN!E422&gt;0, [1]MAIN!E422, "")</f>
        <v>COMMUNITY GROWTH PARTNERS DELIVERY, INC.DBA DELIVERY BY REBELLE</v>
      </c>
      <c r="B420" s="4" t="str">
        <f>IF([1]MAIN!B422="C","MARIJUANA CULTIVATOR",IF([1]MAIN!B422="PD","COURIER PRE-CERT",IF([1]MAIN!B422="DO","COURIER LICENSE",IF([1]MAIN!B422="DE","DELIVERY ENDORSEMENT",IF([1]MAIN!B422="B","MARIJUANA MICROBUSINESS",IF([1]MAIN!B422="P","MARIJUANA PRODUCT MANUFACTURER",IF([1]MAIN!B422="R","MARIJUANA RETAILER",IF([1]MAIN!B422="T","THIRD-PARTY TRANSPORTER",IF([1]MAIN!B422="X","EXISTING LICENSEE TRANSPORTER",IF([1]MAIN!B422="L","INDEPENDENT TESTING LABORATORY",IF([1]MAIN!B422="O","CRAFT MARIJUANA COOPERATIVE",IF([1]MAIN!B422="E","MARIJUANA RESEARCH FACILITY", IF([1]MAIN!B422="PMD", "OPERATOR PRE-CERT", IF([1]MAIN!B422="MD", "OPERATOR LICENSE", ""))))))))))))))</f>
        <v>OPERATOR LICENSE</v>
      </c>
      <c r="C420" s="4" t="str">
        <f>IF([1]MAIN!F422&gt;0, [1]MAIN!F422, "")</f>
        <v>NORTHAMPTON</v>
      </c>
      <c r="D420" s="4" t="str">
        <f t="shared" si="6"/>
        <v>APPLICATION SUBMITTED</v>
      </c>
    </row>
    <row r="421" spans="1:4" x14ac:dyDescent="0.3">
      <c r="A421" s="4" t="str">
        <f>IF([1]MAIN!E423&gt;0, [1]MAIN!E423, "")</f>
        <v>COMMUNITY GROWTH PARTNERS GREAT BARRINGTON OPERATIONS LLC</v>
      </c>
      <c r="B421" s="4" t="str">
        <f>IF([1]MAIN!B423="C","MARIJUANA CULTIVATOR",IF([1]MAIN!B423="PD","COURIER PRE-CERT",IF([1]MAIN!B423="DO","COURIER LICENSE",IF([1]MAIN!B423="DE","DELIVERY ENDORSEMENT",IF([1]MAIN!B423="B","MARIJUANA MICROBUSINESS",IF([1]MAIN!B423="P","MARIJUANA PRODUCT MANUFACTURER",IF([1]MAIN!B423="R","MARIJUANA RETAILER",IF([1]MAIN!B423="T","THIRD-PARTY TRANSPORTER",IF([1]MAIN!B423="X","EXISTING LICENSEE TRANSPORTER",IF([1]MAIN!B423="L","INDEPENDENT TESTING LABORATORY",IF([1]MAIN!B423="O","CRAFT MARIJUANA COOPERATIVE",IF([1]MAIN!B423="E","MARIJUANA RESEARCH FACILITY", IF([1]MAIN!B423="PMD", "OPERATOR PRE-CERT", IF([1]MAIN!B423="MD", "OPERATOR LICENSE", ""))))))))))))))</f>
        <v>MARIJUANA RETAILER</v>
      </c>
      <c r="C421" s="4" t="str">
        <f>IF([1]MAIN!F423&gt;0, [1]MAIN!F423, "")</f>
        <v>GREAT BARRINGTON</v>
      </c>
      <c r="D421" s="4" t="str">
        <f t="shared" si="6"/>
        <v>APPLICATION SUBMITTED</v>
      </c>
    </row>
    <row r="422" spans="1:4" x14ac:dyDescent="0.3">
      <c r="A422" s="4" t="str">
        <f>IF([1]MAIN!E424&gt;0, [1]MAIN!E424, "")</f>
        <v>COMMUNITY GROWTH PARTNERS NORTHAMPTON OPERATIONS LLC</v>
      </c>
      <c r="B422" s="4" t="str">
        <f>IF([1]MAIN!B424="C","MARIJUANA CULTIVATOR",IF([1]MAIN!B424="PD","COURIER PRE-CERT",IF([1]MAIN!B424="DO","COURIER LICENSE",IF([1]MAIN!B424="DE","DELIVERY ENDORSEMENT",IF([1]MAIN!B424="B","MARIJUANA MICROBUSINESS",IF([1]MAIN!B424="P","MARIJUANA PRODUCT MANUFACTURER",IF([1]MAIN!B424="R","MARIJUANA RETAILER",IF([1]MAIN!B424="T","THIRD-PARTY TRANSPORTER",IF([1]MAIN!B424="X","EXISTING LICENSEE TRANSPORTER",IF([1]MAIN!B424="L","INDEPENDENT TESTING LABORATORY",IF([1]MAIN!B424="O","CRAFT MARIJUANA COOPERATIVE",IF([1]MAIN!B424="E","MARIJUANA RESEARCH FACILITY", IF([1]MAIN!B424="PMD", "OPERATOR PRE-CERT", IF([1]MAIN!B424="MD", "OPERATOR LICENSE", ""))))))))))))))</f>
        <v>MARIJUANA PRODUCT MANUFACTURER</v>
      </c>
      <c r="C422" s="4" t="str">
        <f>IF([1]MAIN!F424&gt;0, [1]MAIN!F424, "")</f>
        <v>NORTHAMPTON</v>
      </c>
      <c r="D422" s="4" t="str">
        <f t="shared" si="6"/>
        <v>APPLICATION SUBMITTED</v>
      </c>
    </row>
    <row r="423" spans="1:4" x14ac:dyDescent="0.3">
      <c r="A423" s="4" t="str">
        <f>IF([1]MAIN!E425&gt;0, [1]MAIN!E425, "")</f>
        <v>COMMUNITY GROWTH PARTNERS NORTHAMPTON OPERATIONS LLC</v>
      </c>
      <c r="B423" s="4" t="str">
        <f>IF([1]MAIN!B425="C","MARIJUANA CULTIVATOR",IF([1]MAIN!B425="PD","COURIER PRE-CERT",IF([1]MAIN!B425="DO","COURIER LICENSE",IF([1]MAIN!B425="DE","DELIVERY ENDORSEMENT",IF([1]MAIN!B425="B","MARIJUANA MICROBUSINESS",IF([1]MAIN!B425="P","MARIJUANA PRODUCT MANUFACTURER",IF([1]MAIN!B425="R","MARIJUANA RETAILER",IF([1]MAIN!B425="T","THIRD-PARTY TRANSPORTER",IF([1]MAIN!B425="X","EXISTING LICENSEE TRANSPORTER",IF([1]MAIN!B425="L","INDEPENDENT TESTING LABORATORY",IF([1]MAIN!B425="O","CRAFT MARIJUANA COOPERATIVE",IF([1]MAIN!B425="E","MARIJUANA RESEARCH FACILITY", IF([1]MAIN!B425="PMD", "OPERATOR PRE-CERT", IF([1]MAIN!B425="MD", "OPERATOR LICENSE", ""))))))))))))))</f>
        <v>MARIJUANA CULTIVATOR</v>
      </c>
      <c r="C423" s="4" t="str">
        <f>IF([1]MAIN!F425&gt;0, [1]MAIN!F425, "")</f>
        <v>NORTHAMPTON</v>
      </c>
      <c r="D423" s="4" t="str">
        <f t="shared" si="6"/>
        <v>APPLICATION SUBMITTED</v>
      </c>
    </row>
    <row r="424" spans="1:4" x14ac:dyDescent="0.3">
      <c r="A424" s="4" t="str">
        <f>IF([1]MAIN!E426&gt;0, [1]MAIN!E426, "")</f>
        <v>CONCEPTION MA INC.</v>
      </c>
      <c r="B424" s="4" t="str">
        <f>IF([1]MAIN!B426="C","MARIJUANA CULTIVATOR",IF([1]MAIN!B426="PD","COURIER PRE-CERT",IF([1]MAIN!B426="DO","COURIER LICENSE",IF([1]MAIN!B426="DE","DELIVERY ENDORSEMENT",IF([1]MAIN!B426="B","MARIJUANA MICROBUSINESS",IF([1]MAIN!B426="P","MARIJUANA PRODUCT MANUFACTURER",IF([1]MAIN!B426="R","MARIJUANA RETAILER",IF([1]MAIN!B426="T","THIRD-PARTY TRANSPORTER",IF([1]MAIN!B426="X","EXISTING LICENSEE TRANSPORTER",IF([1]MAIN!B426="L","INDEPENDENT TESTING LABORATORY",IF([1]MAIN!B426="O","CRAFT MARIJUANA COOPERATIVE",IF([1]MAIN!B426="E","MARIJUANA RESEARCH FACILITY", IF([1]MAIN!B426="PMD", "OPERATOR PRE-CERT", IF([1]MAIN!B426="MD", "OPERATOR LICENSE", ""))))))))))))))</f>
        <v>MARIJUANA CULTIVATOR</v>
      </c>
      <c r="C424" s="4" t="str">
        <f>IF([1]MAIN!F426&gt;0, [1]MAIN!F426, "")</f>
        <v>UXBRIDGE</v>
      </c>
      <c r="D424" s="4" t="str">
        <f t="shared" si="6"/>
        <v>APPLICATION SUBMITTED</v>
      </c>
    </row>
    <row r="425" spans="1:4" x14ac:dyDescent="0.3">
      <c r="A425" s="4" t="str">
        <f>IF([1]MAIN!E427&gt;0, [1]MAIN!E427, "")</f>
        <v>CONCRETE GARDEN, INC.</v>
      </c>
      <c r="B425" s="4" t="str">
        <f>IF([1]MAIN!B427="C","MARIJUANA CULTIVATOR",IF([1]MAIN!B427="PD","COURIER PRE-CERT",IF([1]MAIN!B427="DO","COURIER LICENSE",IF([1]MAIN!B427="DE","DELIVERY ENDORSEMENT",IF([1]MAIN!B427="B","MARIJUANA MICROBUSINESS",IF([1]MAIN!B427="P","MARIJUANA PRODUCT MANUFACTURER",IF([1]MAIN!B427="R","MARIJUANA RETAILER",IF([1]MAIN!B427="T","THIRD-PARTY TRANSPORTER",IF([1]MAIN!B427="X","EXISTING LICENSEE TRANSPORTER",IF([1]MAIN!B427="L","INDEPENDENT TESTING LABORATORY",IF([1]MAIN!B427="O","CRAFT MARIJUANA COOPERATIVE",IF([1]MAIN!B427="E","MARIJUANA RESEARCH FACILITY", IF([1]MAIN!B427="PMD", "OPERATOR PRE-CERT", IF([1]MAIN!B427="MD", "OPERATOR LICENSE", ""))))))))))))))</f>
        <v>MARIJUANA RETAILER</v>
      </c>
      <c r="C425" s="4" t="str">
        <f>IF([1]MAIN!F427&gt;0, [1]MAIN!F427, "")</f>
        <v>CHELSEA</v>
      </c>
      <c r="D425" s="4" t="str">
        <f t="shared" si="6"/>
        <v>APPLICATION SUBMITTED</v>
      </c>
    </row>
    <row r="426" spans="1:4" x14ac:dyDescent="0.3">
      <c r="A426" s="4" t="str">
        <f>IF([1]MAIN!E428&gt;0, [1]MAIN!E428, "")</f>
        <v>CONVEY ELATION, INC.</v>
      </c>
      <c r="B426" s="4" t="str">
        <f>IF([1]MAIN!B428="C","MARIJUANA CULTIVATOR",IF([1]MAIN!B428="PD","COURIER PRE-CERT",IF([1]MAIN!B428="DO","COURIER LICENSE",IF([1]MAIN!B428="DE","DELIVERY ENDORSEMENT",IF([1]MAIN!B428="B","MARIJUANA MICROBUSINESS",IF([1]MAIN!B428="P","MARIJUANA PRODUCT MANUFACTURER",IF([1]MAIN!B428="R","MARIJUANA RETAILER",IF([1]MAIN!B428="T","THIRD-PARTY TRANSPORTER",IF([1]MAIN!B428="X","EXISTING LICENSEE TRANSPORTER",IF([1]MAIN!B428="L","INDEPENDENT TESTING LABORATORY",IF([1]MAIN!B428="O","CRAFT MARIJUANA COOPERATIVE",IF([1]MAIN!B428="E","MARIJUANA RESEARCH FACILITY", IF([1]MAIN!B428="PMD", "OPERATOR PRE-CERT", IF([1]MAIN!B428="MD", "OPERATOR LICENSE", ""))))))))))))))</f>
        <v>OPERATOR PRE-CERT</v>
      </c>
      <c r="C426" s="4" t="str">
        <f>IF([1]MAIN!F428&gt;0, [1]MAIN!F428, "")</f>
        <v>N/A</v>
      </c>
      <c r="D426" s="4" t="str">
        <f t="shared" si="6"/>
        <v>APPLICATION SUBMITTED</v>
      </c>
    </row>
    <row r="427" spans="1:4" x14ac:dyDescent="0.3">
      <c r="A427" s="4" t="str">
        <f>IF([1]MAIN!E429&gt;0, [1]MAIN!E429, "")</f>
        <v>CORE EMPOWERMENT LLC</v>
      </c>
      <c r="B427" s="4" t="str">
        <f>IF([1]MAIN!B429="C","MARIJUANA CULTIVATOR",IF([1]MAIN!B429="PD","COURIER PRE-CERT",IF([1]MAIN!B429="DO","COURIER LICENSE",IF([1]MAIN!B429="DE","DELIVERY ENDORSEMENT",IF([1]MAIN!B429="B","MARIJUANA MICROBUSINESS",IF([1]MAIN!B429="P","MARIJUANA PRODUCT MANUFACTURER",IF([1]MAIN!B429="R","MARIJUANA RETAILER",IF([1]MAIN!B429="T","THIRD-PARTY TRANSPORTER",IF([1]MAIN!B429="X","EXISTING LICENSEE TRANSPORTER",IF([1]MAIN!B429="L","INDEPENDENT TESTING LABORATORY",IF([1]MAIN!B429="O","CRAFT MARIJUANA COOPERATIVE",IF([1]MAIN!B429="E","MARIJUANA RESEARCH FACILITY", IF([1]MAIN!B429="PMD", "OPERATOR PRE-CERT", IF([1]MAIN!B429="MD", "OPERATOR LICENSE", ""))))))))))))))</f>
        <v>MARIJUANA RETAILER</v>
      </c>
      <c r="C427" s="4" t="str">
        <f>IF([1]MAIN!F429&gt;0, [1]MAIN!F429, "")</f>
        <v>SOMERVILLE</v>
      </c>
      <c r="D427" s="4" t="str">
        <f t="shared" si="6"/>
        <v>APPLICATION SUBMITTED</v>
      </c>
    </row>
    <row r="428" spans="1:4" x14ac:dyDescent="0.3">
      <c r="A428" s="4" t="str">
        <f>IF([1]MAIN!E430&gt;0, [1]MAIN!E430, "")</f>
        <v>CORE EMPOWERMENT LLC DBA SEED</v>
      </c>
      <c r="B428" s="4" t="str">
        <f>IF([1]MAIN!B430="C","MARIJUANA CULTIVATOR",IF([1]MAIN!B430="PD","COURIER PRE-CERT",IF([1]MAIN!B430="DO","COURIER LICENSE",IF([1]MAIN!B430="DE","DELIVERY ENDORSEMENT",IF([1]MAIN!B430="B","MARIJUANA MICROBUSINESS",IF([1]MAIN!B430="P","MARIJUANA PRODUCT MANUFACTURER",IF([1]MAIN!B430="R","MARIJUANA RETAILER",IF([1]MAIN!B430="T","THIRD-PARTY TRANSPORTER",IF([1]MAIN!B430="X","EXISTING LICENSEE TRANSPORTER",IF([1]MAIN!B430="L","INDEPENDENT TESTING LABORATORY",IF([1]MAIN!B430="O","CRAFT MARIJUANA COOPERATIVE",IF([1]MAIN!B430="E","MARIJUANA RESEARCH FACILITY", IF([1]MAIN!B430="PMD", "OPERATOR PRE-CERT", IF([1]MAIN!B430="MD", "OPERATOR LICENSE", ""))))))))))))))</f>
        <v>MARIJUANA RETAILER</v>
      </c>
      <c r="C428" s="4" t="str">
        <f>IF([1]MAIN!F430&gt;0, [1]MAIN!F430, "")</f>
        <v>BOSTON</v>
      </c>
      <c r="D428" s="4" t="str">
        <f t="shared" si="6"/>
        <v>APPLICATION SUBMITTED</v>
      </c>
    </row>
    <row r="429" spans="1:4" x14ac:dyDescent="0.3">
      <c r="A429" s="4" t="str">
        <f>IF([1]MAIN!E431&gt;0, [1]MAIN!E431, "")</f>
        <v>CORE TECHNOLOGIES LLC</v>
      </c>
      <c r="B429" s="4" t="str">
        <f>IF([1]MAIN!B431="C","MARIJUANA CULTIVATOR",IF([1]MAIN!B431="PD","COURIER PRE-CERT",IF([1]MAIN!B431="DO","COURIER LICENSE",IF([1]MAIN!B431="DE","DELIVERY ENDORSEMENT",IF([1]MAIN!B431="B","MARIJUANA MICROBUSINESS",IF([1]MAIN!B431="P","MARIJUANA PRODUCT MANUFACTURER",IF([1]MAIN!B431="R","MARIJUANA RETAILER",IF([1]MAIN!B431="T","THIRD-PARTY TRANSPORTER",IF([1]MAIN!B431="X","EXISTING LICENSEE TRANSPORTER",IF([1]MAIN!B431="L","INDEPENDENT TESTING LABORATORY",IF([1]MAIN!B431="O","CRAFT MARIJUANA COOPERATIVE",IF([1]MAIN!B431="E","MARIJUANA RESEARCH FACILITY", IF([1]MAIN!B431="PMD", "OPERATOR PRE-CERT", IF([1]MAIN!B431="MD", "OPERATOR LICENSE", ""))))))))))))))</f>
        <v>MARIJUANA PRODUCT MANUFACTURER</v>
      </c>
      <c r="C429" s="4" t="str">
        <f>IF([1]MAIN!F431&gt;0, [1]MAIN!F431, "")</f>
        <v>WORCESTER</v>
      </c>
      <c r="D429" s="4" t="str">
        <f t="shared" si="6"/>
        <v>APPLICATION SUBMITTED</v>
      </c>
    </row>
    <row r="430" spans="1:4" x14ac:dyDescent="0.3">
      <c r="A430" s="4" t="str">
        <f>IF([1]MAIN!E432&gt;0, [1]MAIN!E432, "")</f>
        <v>COSMOPOLITAN DISPENSARY, INC.</v>
      </c>
      <c r="B430" s="4" t="str">
        <f>IF([1]MAIN!B432="C","MARIJUANA CULTIVATOR",IF([1]MAIN!B432="PD","COURIER PRE-CERT",IF([1]MAIN!B432="DO","COURIER LICENSE",IF([1]MAIN!B432="DE","DELIVERY ENDORSEMENT",IF([1]MAIN!B432="B","MARIJUANA MICROBUSINESS",IF([1]MAIN!B432="P","MARIJUANA PRODUCT MANUFACTURER",IF([1]MAIN!B432="R","MARIJUANA RETAILER",IF([1]MAIN!B432="T","THIRD-PARTY TRANSPORTER",IF([1]MAIN!B432="X","EXISTING LICENSEE TRANSPORTER",IF([1]MAIN!B432="L","INDEPENDENT TESTING LABORATORY",IF([1]MAIN!B432="O","CRAFT MARIJUANA COOPERATIVE",IF([1]MAIN!B432="E","MARIJUANA RESEARCH FACILITY", IF([1]MAIN!B432="PMD", "OPERATOR PRE-CERT", IF([1]MAIN!B432="MD", "OPERATOR LICENSE", ""))))))))))))))</f>
        <v>MARIJUANA RETAILER</v>
      </c>
      <c r="C430" s="4" t="str">
        <f>IF([1]MAIN!F432&gt;0, [1]MAIN!F432, "")</f>
        <v>FALL RIVER</v>
      </c>
      <c r="D430" s="4" t="str">
        <f t="shared" si="6"/>
        <v>APPLICATION SUBMITTED</v>
      </c>
    </row>
    <row r="431" spans="1:4" x14ac:dyDescent="0.3">
      <c r="A431" s="4" t="str">
        <f>IF([1]MAIN!E433&gt;0, [1]MAIN!E433, "")</f>
        <v>COUNTRY CLUB VENTURES LLC</v>
      </c>
      <c r="B431" s="4" t="str">
        <f>IF([1]MAIN!B433="C","MARIJUANA CULTIVATOR",IF([1]MAIN!B433="PD","COURIER PRE-CERT",IF([1]MAIN!B433="DO","COURIER LICENSE",IF([1]MAIN!B433="DE","DELIVERY ENDORSEMENT",IF([1]MAIN!B433="B","MARIJUANA MICROBUSINESS",IF([1]MAIN!B433="P","MARIJUANA PRODUCT MANUFACTURER",IF([1]MAIN!B433="R","MARIJUANA RETAILER",IF([1]MAIN!B433="T","THIRD-PARTY TRANSPORTER",IF([1]MAIN!B433="X","EXISTING LICENSEE TRANSPORTER",IF([1]MAIN!B433="L","INDEPENDENT TESTING LABORATORY",IF([1]MAIN!B433="O","CRAFT MARIJUANA COOPERATIVE",IF([1]MAIN!B433="E","MARIJUANA RESEARCH FACILITY", IF([1]MAIN!B433="PMD", "OPERATOR PRE-CERT", IF([1]MAIN!B433="MD", "OPERATOR LICENSE", ""))))))))))))))</f>
        <v>MARIJUANA CULTIVATOR</v>
      </c>
      <c r="C431" s="4" t="str">
        <f>IF([1]MAIN!F433&gt;0, [1]MAIN!F433, "")</f>
        <v>GREENFIELD</v>
      </c>
      <c r="D431" s="4" t="str">
        <f t="shared" si="6"/>
        <v>APPLICATION SUBMITTED</v>
      </c>
    </row>
    <row r="432" spans="1:4" x14ac:dyDescent="0.3">
      <c r="A432" s="4" t="str">
        <f>IF([1]MAIN!E434&gt;0, [1]MAIN!E434, "")</f>
        <v>COYOTE CANNABIS CORPORATION</v>
      </c>
      <c r="B432" s="4" t="str">
        <f>IF([1]MAIN!B434="C","MARIJUANA CULTIVATOR",IF([1]MAIN!B434="PD","COURIER PRE-CERT",IF([1]MAIN!B434="DO","COURIER LICENSE",IF([1]MAIN!B434="DE","DELIVERY ENDORSEMENT",IF([1]MAIN!B434="B","MARIJUANA MICROBUSINESS",IF([1]MAIN!B434="P","MARIJUANA PRODUCT MANUFACTURER",IF([1]MAIN!B434="R","MARIJUANA RETAILER",IF([1]MAIN!B434="T","THIRD-PARTY TRANSPORTER",IF([1]MAIN!B434="X","EXISTING LICENSEE TRANSPORTER",IF([1]MAIN!B434="L","INDEPENDENT TESTING LABORATORY",IF([1]MAIN!B434="O","CRAFT MARIJUANA COOPERATIVE",IF([1]MAIN!B434="E","MARIJUANA RESEARCH FACILITY", IF([1]MAIN!B434="PMD", "OPERATOR PRE-CERT", IF([1]MAIN!B434="MD", "OPERATOR LICENSE", ""))))))))))))))</f>
        <v>MARIJUANA PRODUCT MANUFACTURER</v>
      </c>
      <c r="C432" s="4" t="str">
        <f>IF([1]MAIN!F434&gt;0, [1]MAIN!F434, "")</f>
        <v>UXBRIDGE</v>
      </c>
      <c r="D432" s="4" t="str">
        <f t="shared" si="6"/>
        <v>APPLICATION SUBMITTED</v>
      </c>
    </row>
    <row r="433" spans="1:4" x14ac:dyDescent="0.3">
      <c r="A433" s="4" t="str">
        <f>IF([1]MAIN!E435&gt;0, [1]MAIN!E435, "")</f>
        <v>COYOTE CANNABIS CORPORATION</v>
      </c>
      <c r="B433" s="4" t="str">
        <f>IF([1]MAIN!B435="C","MARIJUANA CULTIVATOR",IF([1]MAIN!B435="PD","COURIER PRE-CERT",IF([1]MAIN!B435="DO","COURIER LICENSE",IF([1]MAIN!B435="DE","DELIVERY ENDORSEMENT",IF([1]MAIN!B435="B","MARIJUANA MICROBUSINESS",IF([1]MAIN!B435="P","MARIJUANA PRODUCT MANUFACTURER",IF([1]MAIN!B435="R","MARIJUANA RETAILER",IF([1]MAIN!B435="T","THIRD-PARTY TRANSPORTER",IF([1]MAIN!B435="X","EXISTING LICENSEE TRANSPORTER",IF([1]MAIN!B435="L","INDEPENDENT TESTING LABORATORY",IF([1]MAIN!B435="O","CRAFT MARIJUANA COOPERATIVE",IF([1]MAIN!B435="E","MARIJUANA RESEARCH FACILITY", IF([1]MAIN!B435="PMD", "OPERATOR PRE-CERT", IF([1]MAIN!B435="MD", "OPERATOR LICENSE", ""))))))))))))))</f>
        <v>MARIJUANA CULTIVATOR</v>
      </c>
      <c r="C433" s="4" t="str">
        <f>IF([1]MAIN!F435&gt;0, [1]MAIN!F435, "")</f>
        <v>UXBRIDGE</v>
      </c>
      <c r="D433" s="4" t="str">
        <f t="shared" si="6"/>
        <v>APPLICATION SUBMITTED</v>
      </c>
    </row>
    <row r="434" spans="1:4" x14ac:dyDescent="0.3">
      <c r="A434" s="4" t="str">
        <f>IF([1]MAIN!E436&gt;0, [1]MAIN!E436, "")</f>
        <v>CRABGRASS LLC</v>
      </c>
      <c r="B434" s="4" t="str">
        <f>IF([1]MAIN!B436="C","MARIJUANA CULTIVATOR",IF([1]MAIN!B436="PD","COURIER PRE-CERT",IF([1]MAIN!B436="DO","COURIER LICENSE",IF([1]MAIN!B436="DE","DELIVERY ENDORSEMENT",IF([1]MAIN!B436="B","MARIJUANA MICROBUSINESS",IF([1]MAIN!B436="P","MARIJUANA PRODUCT MANUFACTURER",IF([1]MAIN!B436="R","MARIJUANA RETAILER",IF([1]MAIN!B436="T","THIRD-PARTY TRANSPORTER",IF([1]MAIN!B436="X","EXISTING LICENSEE TRANSPORTER",IF([1]MAIN!B436="L","INDEPENDENT TESTING LABORATORY",IF([1]MAIN!B436="O","CRAFT MARIJUANA COOPERATIVE",IF([1]MAIN!B436="E","MARIJUANA RESEARCH FACILITY", IF([1]MAIN!B436="PMD", "OPERATOR PRE-CERT", IF([1]MAIN!B436="MD", "OPERATOR LICENSE", ""))))))))))))))</f>
        <v>MARIJUANA CULTIVATOR</v>
      </c>
      <c r="C434" s="4" t="str">
        <f>IF([1]MAIN!F436&gt;0, [1]MAIN!F436, "")</f>
        <v>CLINTON</v>
      </c>
      <c r="D434" s="4" t="str">
        <f t="shared" si="6"/>
        <v>APPLICATION SUBMITTED</v>
      </c>
    </row>
    <row r="435" spans="1:4" x14ac:dyDescent="0.3">
      <c r="A435" s="4" t="str">
        <f>IF([1]MAIN!E437&gt;0, [1]MAIN!E437, "")</f>
        <v xml:space="preserve">CRAFTED CANNABIS, LLC </v>
      </c>
      <c r="B435" s="4" t="str">
        <f>IF([1]MAIN!B437="C","MARIJUANA CULTIVATOR",IF([1]MAIN!B437="PD","COURIER PRE-CERT",IF([1]MAIN!B437="DO","COURIER LICENSE",IF([1]MAIN!B437="DE","DELIVERY ENDORSEMENT",IF([1]MAIN!B437="B","MARIJUANA MICROBUSINESS",IF([1]MAIN!B437="P","MARIJUANA PRODUCT MANUFACTURER",IF([1]MAIN!B437="R","MARIJUANA RETAILER",IF([1]MAIN!B437="T","THIRD-PARTY TRANSPORTER",IF([1]MAIN!B437="X","EXISTING LICENSEE TRANSPORTER",IF([1]MAIN!B437="L","INDEPENDENT TESTING LABORATORY",IF([1]MAIN!B437="O","CRAFT MARIJUANA COOPERATIVE",IF([1]MAIN!B437="E","MARIJUANA RESEARCH FACILITY", IF([1]MAIN!B437="PMD", "OPERATOR PRE-CERT", IF([1]MAIN!B437="MD", "OPERATOR LICENSE", ""))))))))))))))</f>
        <v>MARIJUANA CULTIVATOR</v>
      </c>
      <c r="C435" s="4" t="str">
        <f>IF([1]MAIN!F437&gt;0, [1]MAIN!F437, "")</f>
        <v>WHITMAN</v>
      </c>
      <c r="D435" s="4" t="str">
        <f t="shared" si="6"/>
        <v>APPLICATION SUBMITTED</v>
      </c>
    </row>
    <row r="436" spans="1:4" x14ac:dyDescent="0.3">
      <c r="A436" s="4" t="str">
        <f>IF([1]MAIN!E438&gt;0, [1]MAIN!E438, "")</f>
        <v>CRESCO HHH, LLC</v>
      </c>
      <c r="B436" s="4" t="str">
        <f>IF([1]MAIN!B438="C","MARIJUANA CULTIVATOR",IF([1]MAIN!B438="PD","COURIER PRE-CERT",IF([1]MAIN!B438="DO","COURIER LICENSE",IF([1]MAIN!B438="DE","DELIVERY ENDORSEMENT",IF([1]MAIN!B438="B","MARIJUANA MICROBUSINESS",IF([1]MAIN!B438="P","MARIJUANA PRODUCT MANUFACTURER",IF([1]MAIN!B438="R","MARIJUANA RETAILER",IF([1]MAIN!B438="T","THIRD-PARTY TRANSPORTER",IF([1]MAIN!B438="X","EXISTING LICENSEE TRANSPORTER",IF([1]MAIN!B438="L","INDEPENDENT TESTING LABORATORY",IF([1]MAIN!B438="O","CRAFT MARIJUANA COOPERATIVE",IF([1]MAIN!B438="E","MARIJUANA RESEARCH FACILITY", IF([1]MAIN!B438="PMD", "OPERATOR PRE-CERT", IF([1]MAIN!B438="MD", "OPERATOR LICENSE", ""))))))))))))))</f>
        <v>MARIJUANA RETAILER</v>
      </c>
      <c r="C436" s="4" t="str">
        <f>IF([1]MAIN!F438&gt;0, [1]MAIN!F438, "")</f>
        <v>ROCKLAND</v>
      </c>
      <c r="D436" s="4" t="str">
        <f t="shared" si="6"/>
        <v>APPLICATION SUBMITTED</v>
      </c>
    </row>
    <row r="437" spans="1:4" x14ac:dyDescent="0.3">
      <c r="A437" s="4" t="str">
        <f>IF([1]MAIN!E439&gt;0, [1]MAIN!E439, "")</f>
        <v xml:space="preserve">CRESCO HHH, LLC DBA SUNNYSIDE </v>
      </c>
      <c r="B437" s="4" t="str">
        <f>IF([1]MAIN!B439="C","MARIJUANA CULTIVATOR",IF([1]MAIN!B439="PD","COURIER PRE-CERT",IF([1]MAIN!B439="DO","COURIER LICENSE",IF([1]MAIN!B439="DE","DELIVERY ENDORSEMENT",IF([1]MAIN!B439="B","MARIJUANA MICROBUSINESS",IF([1]MAIN!B439="P","MARIJUANA PRODUCT MANUFACTURER",IF([1]MAIN!B439="R","MARIJUANA RETAILER",IF([1]MAIN!B439="T","THIRD-PARTY TRANSPORTER",IF([1]MAIN!B439="X","EXISTING LICENSEE TRANSPORTER",IF([1]MAIN!B439="L","INDEPENDENT TESTING LABORATORY",IF([1]MAIN!B439="O","CRAFT MARIJUANA COOPERATIVE",IF([1]MAIN!B439="E","MARIJUANA RESEARCH FACILITY", IF([1]MAIN!B439="PMD", "OPERATOR PRE-CERT", IF([1]MAIN!B439="MD", "OPERATOR LICENSE", ""))))))))))))))</f>
        <v>MARIJUANA CULTIVATOR</v>
      </c>
      <c r="C437" s="4" t="str">
        <f>IF([1]MAIN!F439&gt;0, [1]MAIN!F439, "")</f>
        <v>FALL RIVER</v>
      </c>
      <c r="D437" s="4" t="str">
        <f t="shared" si="6"/>
        <v>APPLICATION SUBMITTED</v>
      </c>
    </row>
    <row r="438" spans="1:4" x14ac:dyDescent="0.3">
      <c r="A438" s="4" t="str">
        <f>IF([1]MAIN!E440&gt;0, [1]MAIN!E440, "")</f>
        <v xml:space="preserve">CRESCO HHH, LLC DBA SUNNYSIDE </v>
      </c>
      <c r="B438" s="4" t="str">
        <f>IF([1]MAIN!B440="C","MARIJUANA CULTIVATOR",IF([1]MAIN!B440="PD","COURIER PRE-CERT",IF([1]MAIN!B440="DO","COURIER LICENSE",IF([1]MAIN!B440="DE","DELIVERY ENDORSEMENT",IF([1]MAIN!B440="B","MARIJUANA MICROBUSINESS",IF([1]MAIN!B440="P","MARIJUANA PRODUCT MANUFACTURER",IF([1]MAIN!B440="R","MARIJUANA RETAILER",IF([1]MAIN!B440="T","THIRD-PARTY TRANSPORTER",IF([1]MAIN!B440="X","EXISTING LICENSEE TRANSPORTER",IF([1]MAIN!B440="L","INDEPENDENT TESTING LABORATORY",IF([1]MAIN!B440="O","CRAFT MARIJUANA COOPERATIVE",IF([1]MAIN!B440="E","MARIJUANA RESEARCH FACILITY", IF([1]MAIN!B440="PMD", "OPERATOR PRE-CERT", IF([1]MAIN!B440="MD", "OPERATOR LICENSE", ""))))))))))))))</f>
        <v>MARIJUANA PRODUCT MANUFACTURER</v>
      </c>
      <c r="C438" s="4" t="str">
        <f>IF([1]MAIN!F440&gt;0, [1]MAIN!F440, "")</f>
        <v>FALL RIVER</v>
      </c>
      <c r="D438" s="4" t="str">
        <f t="shared" si="6"/>
        <v>APPLICATION SUBMITTED</v>
      </c>
    </row>
    <row r="439" spans="1:4" x14ac:dyDescent="0.3">
      <c r="A439" s="4" t="str">
        <f>IF([1]MAIN!E441&gt;0, [1]MAIN!E441, "")</f>
        <v xml:space="preserve">CRESCO HHH, LLC DBA SUNNYSIDE </v>
      </c>
      <c r="B439" s="4" t="str">
        <f>IF([1]MAIN!B441="C","MARIJUANA CULTIVATOR",IF([1]MAIN!B441="PD","COURIER PRE-CERT",IF([1]MAIN!B441="DO","COURIER LICENSE",IF([1]MAIN!B441="DE","DELIVERY ENDORSEMENT",IF([1]MAIN!B441="B","MARIJUANA MICROBUSINESS",IF([1]MAIN!B441="P","MARIJUANA PRODUCT MANUFACTURER",IF([1]MAIN!B441="R","MARIJUANA RETAILER",IF([1]MAIN!B441="T","THIRD-PARTY TRANSPORTER",IF([1]MAIN!B441="X","EXISTING LICENSEE TRANSPORTER",IF([1]MAIN!B441="L","INDEPENDENT TESTING LABORATORY",IF([1]MAIN!B441="O","CRAFT MARIJUANA COOPERATIVE",IF([1]MAIN!B441="E","MARIJUANA RESEARCH FACILITY", IF([1]MAIN!B441="PMD", "OPERATOR PRE-CERT", IF([1]MAIN!B441="MD", "OPERATOR LICENSE", ""))))))))))))))</f>
        <v>MARIJUANA RETAILER</v>
      </c>
      <c r="C439" s="4" t="str">
        <f>IF([1]MAIN!F441&gt;0, [1]MAIN!F441, "")</f>
        <v>FALL RIVER</v>
      </c>
      <c r="D439" s="4" t="str">
        <f t="shared" si="6"/>
        <v>APPLICATION SUBMITTED</v>
      </c>
    </row>
    <row r="440" spans="1:4" x14ac:dyDescent="0.3">
      <c r="A440" s="4" t="str">
        <f>IF([1]MAIN!E442&gt;0, [1]MAIN!E442, "")</f>
        <v>CTDW BEVERLY, LLC D/B/A SEAGRASS</v>
      </c>
      <c r="B440" s="4" t="str">
        <f>IF([1]MAIN!B442="C","MARIJUANA CULTIVATOR",IF([1]MAIN!B442="PD","COURIER PRE-CERT",IF([1]MAIN!B442="DO","COURIER LICENSE",IF([1]MAIN!B442="DE","DELIVERY ENDORSEMENT",IF([1]MAIN!B442="B","MARIJUANA MICROBUSINESS",IF([1]MAIN!B442="P","MARIJUANA PRODUCT MANUFACTURER",IF([1]MAIN!B442="R","MARIJUANA RETAILER",IF([1]MAIN!B442="T","THIRD-PARTY TRANSPORTER",IF([1]MAIN!B442="X","EXISTING LICENSEE TRANSPORTER",IF([1]MAIN!B442="L","INDEPENDENT TESTING LABORATORY",IF([1]MAIN!B442="O","CRAFT MARIJUANA COOPERATIVE",IF([1]MAIN!B442="E","MARIJUANA RESEARCH FACILITY", IF([1]MAIN!B442="PMD", "OPERATOR PRE-CERT", IF([1]MAIN!B442="MD", "OPERATOR LICENSE", ""))))))))))))))</f>
        <v>MARIJUANA RETAILER</v>
      </c>
      <c r="C440" s="4" t="str">
        <f>IF([1]MAIN!F442&gt;0, [1]MAIN!F442, "")</f>
        <v>BEVERLY</v>
      </c>
      <c r="D440" s="4" t="str">
        <f t="shared" si="6"/>
        <v>APPLICATION SUBMITTED</v>
      </c>
    </row>
    <row r="441" spans="1:4" x14ac:dyDescent="0.3">
      <c r="A441" s="4" t="str">
        <f>IF([1]MAIN!E443&gt;0, [1]MAIN!E443, "")</f>
        <v>CTDW LLC DBA SEAGRASS</v>
      </c>
      <c r="B441" s="4" t="str">
        <f>IF([1]MAIN!B443="C","MARIJUANA CULTIVATOR",IF([1]MAIN!B443="PD","COURIER PRE-CERT",IF([1]MAIN!B443="DO","COURIER LICENSE",IF([1]MAIN!B443="DE","DELIVERY ENDORSEMENT",IF([1]MAIN!B443="B","MARIJUANA MICROBUSINESS",IF([1]MAIN!B443="P","MARIJUANA PRODUCT MANUFACTURER",IF([1]MAIN!B443="R","MARIJUANA RETAILER",IF([1]MAIN!B443="T","THIRD-PARTY TRANSPORTER",IF([1]MAIN!B443="X","EXISTING LICENSEE TRANSPORTER",IF([1]MAIN!B443="L","INDEPENDENT TESTING LABORATORY",IF([1]MAIN!B443="O","CRAFT MARIJUANA COOPERATIVE",IF([1]MAIN!B443="E","MARIJUANA RESEARCH FACILITY", IF([1]MAIN!B443="PMD", "OPERATOR PRE-CERT", IF([1]MAIN!B443="MD", "OPERATOR LICENSE", ""))))))))))))))</f>
        <v>MARIJUANA RETAILER</v>
      </c>
      <c r="C441" s="4" t="str">
        <f>IF([1]MAIN!F443&gt;0, [1]MAIN!F443, "")</f>
        <v>SALEM</v>
      </c>
      <c r="D441" s="4" t="str">
        <f t="shared" si="6"/>
        <v>APPLICATION SUBMITTED</v>
      </c>
    </row>
    <row r="442" spans="1:4" x14ac:dyDescent="0.3">
      <c r="A442" s="4" t="str">
        <f>IF([1]MAIN!E444&gt;0, [1]MAIN!E444, "")</f>
        <v>CULTIVATE CULTIVATION, LLC DBA SUNNYSIDE</v>
      </c>
      <c r="B442" s="4" t="str">
        <f>IF([1]MAIN!B444="C","MARIJUANA CULTIVATOR",IF([1]MAIN!B444="PD","COURIER PRE-CERT",IF([1]MAIN!B444="DO","COURIER LICENSE",IF([1]MAIN!B444="DE","DELIVERY ENDORSEMENT",IF([1]MAIN!B444="B","MARIJUANA MICROBUSINESS",IF([1]MAIN!B444="P","MARIJUANA PRODUCT MANUFACTURER",IF([1]MAIN!B444="R","MARIJUANA RETAILER",IF([1]MAIN!B444="T","THIRD-PARTY TRANSPORTER",IF([1]MAIN!B444="X","EXISTING LICENSEE TRANSPORTER",IF([1]MAIN!B444="L","INDEPENDENT TESTING LABORATORY",IF([1]MAIN!B444="O","CRAFT MARIJUANA COOPERATIVE",IF([1]MAIN!B444="E","MARIJUANA RESEARCH FACILITY", IF([1]MAIN!B444="PMD", "OPERATOR PRE-CERT", IF([1]MAIN!B444="MD", "OPERATOR LICENSE", ""))))))))))))))</f>
        <v>MARIJUANA CULTIVATOR</v>
      </c>
      <c r="C442" s="4" t="str">
        <f>IF([1]MAIN!F444&gt;0, [1]MAIN!F444, "")</f>
        <v>LEICESTER</v>
      </c>
      <c r="D442" s="4" t="str">
        <f t="shared" si="6"/>
        <v>APPLICATION SUBMITTED</v>
      </c>
    </row>
    <row r="443" spans="1:4" x14ac:dyDescent="0.3">
      <c r="A443" s="4" t="str">
        <f>IF([1]MAIN!E445&gt;0, [1]MAIN!E445, "")</f>
        <v>CULTIVATE CULTIVATION, LLC DBA SUNNYSIDE</v>
      </c>
      <c r="B443" s="4" t="str">
        <f>IF([1]MAIN!B445="C","MARIJUANA CULTIVATOR",IF([1]MAIN!B445="PD","COURIER PRE-CERT",IF([1]MAIN!B445="DO","COURIER LICENSE",IF([1]MAIN!B445="DE","DELIVERY ENDORSEMENT",IF([1]MAIN!B445="B","MARIJUANA MICROBUSINESS",IF([1]MAIN!B445="P","MARIJUANA PRODUCT MANUFACTURER",IF([1]MAIN!B445="R","MARIJUANA RETAILER",IF([1]MAIN!B445="T","THIRD-PARTY TRANSPORTER",IF([1]MAIN!B445="X","EXISTING LICENSEE TRANSPORTER",IF([1]MAIN!B445="L","INDEPENDENT TESTING LABORATORY",IF([1]MAIN!B445="O","CRAFT MARIJUANA COOPERATIVE",IF([1]MAIN!B445="E","MARIJUANA RESEARCH FACILITY", IF([1]MAIN!B445="PMD", "OPERATOR PRE-CERT", IF([1]MAIN!B445="MD", "OPERATOR LICENSE", ""))))))))))))))</f>
        <v>MARIJUANA PRODUCT MANUFACTURER</v>
      </c>
      <c r="C443" s="4" t="str">
        <f>IF([1]MAIN!F445&gt;0, [1]MAIN!F445, "")</f>
        <v>LEICESTER</v>
      </c>
      <c r="D443" s="4" t="str">
        <f t="shared" si="6"/>
        <v>APPLICATION SUBMITTED</v>
      </c>
    </row>
    <row r="444" spans="1:4" x14ac:dyDescent="0.3">
      <c r="A444" s="4" t="str">
        <f>IF([1]MAIN!E446&gt;0, [1]MAIN!E446, "")</f>
        <v>CULTIVATE LEICESTER, INC. DBA SUNNYSIDE</v>
      </c>
      <c r="B444" s="4" t="str">
        <f>IF([1]MAIN!B446="C","MARIJUANA CULTIVATOR",IF([1]MAIN!B446="PD","COURIER PRE-CERT",IF([1]MAIN!B446="DO","COURIER LICENSE",IF([1]MAIN!B446="DE","DELIVERY ENDORSEMENT",IF([1]MAIN!B446="B","MARIJUANA MICROBUSINESS",IF([1]MAIN!B446="P","MARIJUANA PRODUCT MANUFACTURER",IF([1]MAIN!B446="R","MARIJUANA RETAILER",IF([1]MAIN!B446="T","THIRD-PARTY TRANSPORTER",IF([1]MAIN!B446="X","EXISTING LICENSEE TRANSPORTER",IF([1]MAIN!B446="L","INDEPENDENT TESTING LABORATORY",IF([1]MAIN!B446="O","CRAFT MARIJUANA COOPERATIVE",IF([1]MAIN!B446="E","MARIJUANA RESEARCH FACILITY", IF([1]MAIN!B446="PMD", "OPERATOR PRE-CERT", IF([1]MAIN!B446="MD", "OPERATOR LICENSE", ""))))))))))))))</f>
        <v>MARIJUANA RETAILER</v>
      </c>
      <c r="C444" s="4" t="str">
        <f>IF([1]MAIN!F446&gt;0, [1]MAIN!F446, "")</f>
        <v>LEICESTER</v>
      </c>
      <c r="D444" s="4" t="str">
        <f t="shared" si="6"/>
        <v>APPLICATION SUBMITTED</v>
      </c>
    </row>
    <row r="445" spans="1:4" x14ac:dyDescent="0.3">
      <c r="A445" s="4" t="str">
        <f>IF([1]MAIN!E447&gt;0, [1]MAIN!E447, "")</f>
        <v>CULTIVATE LEICESTER, INC. DBA SUNNYSIDE</v>
      </c>
      <c r="B445" s="4" t="str">
        <f>IF([1]MAIN!B447="C","MARIJUANA CULTIVATOR",IF([1]MAIN!B447="PD","COURIER PRE-CERT",IF([1]MAIN!B447="DO","COURIER LICENSE",IF([1]MAIN!B447="DE","DELIVERY ENDORSEMENT",IF([1]MAIN!B447="B","MARIJUANA MICROBUSINESS",IF([1]MAIN!B447="P","MARIJUANA PRODUCT MANUFACTURER",IF([1]MAIN!B447="R","MARIJUANA RETAILER",IF([1]MAIN!B447="T","THIRD-PARTY TRANSPORTER",IF([1]MAIN!B447="X","EXISTING LICENSEE TRANSPORTER",IF([1]MAIN!B447="L","INDEPENDENT TESTING LABORATORY",IF([1]MAIN!B447="O","CRAFT MARIJUANA COOPERATIVE",IF([1]MAIN!B447="E","MARIJUANA RESEARCH FACILITY", IF([1]MAIN!B447="PMD", "OPERATOR PRE-CERT", IF([1]MAIN!B447="MD", "OPERATOR LICENSE", ""))))))))))))))</f>
        <v>MARIJUANA RETAILER</v>
      </c>
      <c r="C445" s="4" t="str">
        <f>IF([1]MAIN!F447&gt;0, [1]MAIN!F447, "")</f>
        <v>FRAMINGHAM</v>
      </c>
      <c r="D445" s="4" t="str">
        <f t="shared" si="6"/>
        <v>APPLICATION SUBMITTED</v>
      </c>
    </row>
    <row r="446" spans="1:4" x14ac:dyDescent="0.3">
      <c r="A446" s="4" t="str">
        <f>IF([1]MAIN!E448&gt;0, [1]MAIN!E448, "")</f>
        <v>CULTIVATE LEICESTER, INC. DBA SUNNYSIDE</v>
      </c>
      <c r="B446" s="4" t="str">
        <f>IF([1]MAIN!B448="C","MARIJUANA CULTIVATOR",IF([1]MAIN!B448="PD","COURIER PRE-CERT",IF([1]MAIN!B448="DO","COURIER LICENSE",IF([1]MAIN!B448="DE","DELIVERY ENDORSEMENT",IF([1]MAIN!B448="B","MARIJUANA MICROBUSINESS",IF([1]MAIN!B448="P","MARIJUANA PRODUCT MANUFACTURER",IF([1]MAIN!B448="R","MARIJUANA RETAILER",IF([1]MAIN!B448="T","THIRD-PARTY TRANSPORTER",IF([1]MAIN!B448="X","EXISTING LICENSEE TRANSPORTER",IF([1]MAIN!B448="L","INDEPENDENT TESTING LABORATORY",IF([1]MAIN!B448="O","CRAFT MARIJUANA COOPERATIVE",IF([1]MAIN!B448="E","MARIJUANA RESEARCH FACILITY", IF([1]MAIN!B448="PMD", "OPERATOR PRE-CERT", IF([1]MAIN!B448="MD", "OPERATOR LICENSE", ""))))))))))))))</f>
        <v>MARIJUANA PRODUCT MANUFACTURER</v>
      </c>
      <c r="C446" s="4" t="str">
        <f>IF([1]MAIN!F448&gt;0, [1]MAIN!F448, "")</f>
        <v>UXBRIDGE</v>
      </c>
      <c r="D446" s="4" t="str">
        <f t="shared" si="6"/>
        <v>APPLICATION SUBMITTED</v>
      </c>
    </row>
    <row r="447" spans="1:4" x14ac:dyDescent="0.3">
      <c r="A447" s="4" t="str">
        <f>IF([1]MAIN!E449&gt;0, [1]MAIN!E449, "")</f>
        <v>CULTIVATE LEICESTER, INC. DBA SUNNYSIDE</v>
      </c>
      <c r="B447" s="4" t="str">
        <f>IF([1]MAIN!B449="C","MARIJUANA CULTIVATOR",IF([1]MAIN!B449="PD","COURIER PRE-CERT",IF([1]MAIN!B449="DO","COURIER LICENSE",IF([1]MAIN!B449="DE","DELIVERY ENDORSEMENT",IF([1]MAIN!B449="B","MARIJUANA MICROBUSINESS",IF([1]MAIN!B449="P","MARIJUANA PRODUCT MANUFACTURER",IF([1]MAIN!B449="R","MARIJUANA RETAILER",IF([1]MAIN!B449="T","THIRD-PARTY TRANSPORTER",IF([1]MAIN!B449="X","EXISTING LICENSEE TRANSPORTER",IF([1]MAIN!B449="L","INDEPENDENT TESTING LABORATORY",IF([1]MAIN!B449="O","CRAFT MARIJUANA COOPERATIVE",IF([1]MAIN!B449="E","MARIJUANA RESEARCH FACILITY", IF([1]MAIN!B449="PMD", "OPERATOR PRE-CERT", IF([1]MAIN!B449="MD", "OPERATOR LICENSE", ""))))))))))))))</f>
        <v>MARIJUANA CULTIVATOR</v>
      </c>
      <c r="C447" s="4" t="str">
        <f>IF([1]MAIN!F449&gt;0, [1]MAIN!F449, "")</f>
        <v>UXBRIDGE</v>
      </c>
      <c r="D447" s="4" t="str">
        <f t="shared" si="6"/>
        <v>APPLICATION SUBMITTED</v>
      </c>
    </row>
    <row r="448" spans="1:4" x14ac:dyDescent="0.3">
      <c r="A448" s="4" t="str">
        <f>IF([1]MAIN!E450&gt;0, [1]MAIN!E450, "")</f>
        <v>CULTIVATE LEICESTER, INC. DBA SUNNYSIDE</v>
      </c>
      <c r="B448" s="4" t="str">
        <f>IF([1]MAIN!B450="C","MARIJUANA CULTIVATOR",IF([1]MAIN!B450="PD","COURIER PRE-CERT",IF([1]MAIN!B450="DO","COURIER LICENSE",IF([1]MAIN!B450="DE","DELIVERY ENDORSEMENT",IF([1]MAIN!B450="B","MARIJUANA MICROBUSINESS",IF([1]MAIN!B450="P","MARIJUANA PRODUCT MANUFACTURER",IF([1]MAIN!B450="R","MARIJUANA RETAILER",IF([1]MAIN!B450="T","THIRD-PARTY TRANSPORTER",IF([1]MAIN!B450="X","EXISTING LICENSEE TRANSPORTER",IF([1]MAIN!B450="L","INDEPENDENT TESTING LABORATORY",IF([1]MAIN!B450="O","CRAFT MARIJUANA COOPERATIVE",IF([1]MAIN!B450="E","MARIJUANA RESEARCH FACILITY", IF([1]MAIN!B450="PMD", "OPERATOR PRE-CERT", IF([1]MAIN!B450="MD", "OPERATOR LICENSE", ""))))))))))))))</f>
        <v>MARIJUANA RETAILER</v>
      </c>
      <c r="C448" s="4" t="str">
        <f>IF([1]MAIN!F450&gt;0, [1]MAIN!F450, "")</f>
        <v>WORCESTER</v>
      </c>
      <c r="D448" s="4" t="str">
        <f t="shared" si="6"/>
        <v>APPLICATION SUBMITTED</v>
      </c>
    </row>
    <row r="449" spans="1:4" x14ac:dyDescent="0.3">
      <c r="A449" s="4" t="str">
        <f>IF([1]MAIN!E451&gt;0, [1]MAIN!E451, "")</f>
        <v>CULTIVATION EXPERTS LLC</v>
      </c>
      <c r="B449" s="4" t="str">
        <f>IF([1]MAIN!B451="C","MARIJUANA CULTIVATOR",IF([1]MAIN!B451="PD","COURIER PRE-CERT",IF([1]MAIN!B451="DO","COURIER LICENSE",IF([1]MAIN!B451="DE","DELIVERY ENDORSEMENT",IF([1]MAIN!B451="B","MARIJUANA MICROBUSINESS",IF([1]MAIN!B451="P","MARIJUANA PRODUCT MANUFACTURER",IF([1]MAIN!B451="R","MARIJUANA RETAILER",IF([1]MAIN!B451="T","THIRD-PARTY TRANSPORTER",IF([1]MAIN!B451="X","EXISTING LICENSEE TRANSPORTER",IF([1]MAIN!B451="L","INDEPENDENT TESTING LABORATORY",IF([1]MAIN!B451="O","CRAFT MARIJUANA COOPERATIVE",IF([1]MAIN!B451="E","MARIJUANA RESEARCH FACILITY", IF([1]MAIN!B451="PMD", "OPERATOR PRE-CERT", IF([1]MAIN!B451="MD", "OPERATOR LICENSE", ""))))))))))))))</f>
        <v>MARIJUANA CULTIVATOR</v>
      </c>
      <c r="C449" s="4" t="str">
        <f>IF([1]MAIN!F451&gt;0, [1]MAIN!F451, "")</f>
        <v>WORCESTER</v>
      </c>
      <c r="D449" s="4" t="str">
        <f t="shared" si="6"/>
        <v>APPLICATION SUBMITTED</v>
      </c>
    </row>
    <row r="450" spans="1:4" x14ac:dyDescent="0.3">
      <c r="A450" s="4" t="str">
        <f>IF([1]MAIN!E452&gt;0, [1]MAIN!E452, "")</f>
        <v>CULTIVAUNA, LLC DBA LEVIA</v>
      </c>
      <c r="B450" s="4" t="str">
        <f>IF([1]MAIN!B452="C","MARIJUANA CULTIVATOR",IF([1]MAIN!B452="PD","COURIER PRE-CERT",IF([1]MAIN!B452="DO","COURIER LICENSE",IF([1]MAIN!B452="DE","DELIVERY ENDORSEMENT",IF([1]MAIN!B452="B","MARIJUANA MICROBUSINESS",IF([1]MAIN!B452="P","MARIJUANA PRODUCT MANUFACTURER",IF([1]MAIN!B452="R","MARIJUANA RETAILER",IF([1]MAIN!B452="T","THIRD-PARTY TRANSPORTER",IF([1]MAIN!B452="X","EXISTING LICENSEE TRANSPORTER",IF([1]MAIN!B452="L","INDEPENDENT TESTING LABORATORY",IF([1]MAIN!B452="O","CRAFT MARIJUANA COOPERATIVE",IF([1]MAIN!B452="E","MARIJUANA RESEARCH FACILITY", IF([1]MAIN!B452="PMD", "OPERATOR PRE-CERT", IF([1]MAIN!B452="MD", "OPERATOR LICENSE", ""))))))))))))))</f>
        <v>MARIJUANA PRODUCT MANUFACTURER</v>
      </c>
      <c r="C450" s="4" t="str">
        <f>IF([1]MAIN!F452&gt;0, [1]MAIN!F452, "")</f>
        <v>GEORGETOWN</v>
      </c>
      <c r="D450" s="4" t="str">
        <f t="shared" si="6"/>
        <v>APPLICATION SUBMITTED</v>
      </c>
    </row>
    <row r="451" spans="1:4" x14ac:dyDescent="0.3">
      <c r="A451" s="4" t="str">
        <f>IF([1]MAIN!E453&gt;0, [1]MAIN!E453, "")</f>
        <v>CURALEAF MASSACHUSETTS, INC</v>
      </c>
      <c r="B451" s="4" t="str">
        <f>IF([1]MAIN!B453="C","MARIJUANA CULTIVATOR",IF([1]MAIN!B453="PD","COURIER PRE-CERT",IF([1]MAIN!B453="DO","COURIER LICENSE",IF([1]MAIN!B453="DE","DELIVERY ENDORSEMENT",IF([1]MAIN!B453="B","MARIJUANA MICROBUSINESS",IF([1]MAIN!B453="P","MARIJUANA PRODUCT MANUFACTURER",IF([1]MAIN!B453="R","MARIJUANA RETAILER",IF([1]MAIN!B453="T","THIRD-PARTY TRANSPORTER",IF([1]MAIN!B453="X","EXISTING LICENSEE TRANSPORTER",IF([1]MAIN!B453="L","INDEPENDENT TESTING LABORATORY",IF([1]MAIN!B453="O","CRAFT MARIJUANA COOPERATIVE",IF([1]MAIN!B453="E","MARIJUANA RESEARCH FACILITY", IF([1]MAIN!B453="PMD", "OPERATOR PRE-CERT", IF([1]MAIN!B453="MD", "OPERATOR LICENSE", ""))))))))))))))</f>
        <v>MARIJUANA RETAILER</v>
      </c>
      <c r="C451" s="4" t="str">
        <f>IF([1]MAIN!F453&gt;0, [1]MAIN!F453, "")</f>
        <v>OXFORD</v>
      </c>
      <c r="D451" s="4" t="str">
        <f t="shared" si="6"/>
        <v>APPLICATION SUBMITTED</v>
      </c>
    </row>
    <row r="452" spans="1:4" x14ac:dyDescent="0.3">
      <c r="A452" s="4" t="str">
        <f>IF([1]MAIN!E454&gt;0, [1]MAIN!E454, "")</f>
        <v>CURALEAF MASSACHUSETTS, INC</v>
      </c>
      <c r="B452" s="4" t="str">
        <f>IF([1]MAIN!B454="C","MARIJUANA CULTIVATOR",IF([1]MAIN!B454="PD","COURIER PRE-CERT",IF([1]MAIN!B454="DO","COURIER LICENSE",IF([1]MAIN!B454="DE","DELIVERY ENDORSEMENT",IF([1]MAIN!B454="B","MARIJUANA MICROBUSINESS",IF([1]MAIN!B454="P","MARIJUANA PRODUCT MANUFACTURER",IF([1]MAIN!B454="R","MARIJUANA RETAILER",IF([1]MAIN!B454="T","THIRD-PARTY TRANSPORTER",IF([1]MAIN!B454="X","EXISTING LICENSEE TRANSPORTER",IF([1]MAIN!B454="L","INDEPENDENT TESTING LABORATORY",IF([1]MAIN!B454="O","CRAFT MARIJUANA COOPERATIVE",IF([1]MAIN!B454="E","MARIJUANA RESEARCH FACILITY", IF([1]MAIN!B454="PMD", "OPERATOR PRE-CERT", IF([1]MAIN!B454="MD", "OPERATOR LICENSE", ""))))))))))))))</f>
        <v>MARIJUANA CULTIVATOR</v>
      </c>
      <c r="C452" s="4" t="str">
        <f>IF([1]MAIN!F454&gt;0, [1]MAIN!F454, "")</f>
        <v>WEBSTER</v>
      </c>
      <c r="D452" s="4" t="str">
        <f t="shared" si="6"/>
        <v>APPLICATION SUBMITTED</v>
      </c>
    </row>
    <row r="453" spans="1:4" x14ac:dyDescent="0.3">
      <c r="A453" s="4" t="str">
        <f>IF([1]MAIN!E455&gt;0, [1]MAIN!E455, "")</f>
        <v>CURALEAF MASSACHUSETTS, INC</v>
      </c>
      <c r="B453" s="4" t="str">
        <f>IF([1]MAIN!B455="C","MARIJUANA CULTIVATOR",IF([1]MAIN!B455="PD","COURIER PRE-CERT",IF([1]MAIN!B455="DO","COURIER LICENSE",IF([1]MAIN!B455="DE","DELIVERY ENDORSEMENT",IF([1]MAIN!B455="B","MARIJUANA MICROBUSINESS",IF([1]MAIN!B455="P","MARIJUANA PRODUCT MANUFACTURER",IF([1]MAIN!B455="R","MARIJUANA RETAILER",IF([1]MAIN!B455="T","THIRD-PARTY TRANSPORTER",IF([1]MAIN!B455="X","EXISTING LICENSEE TRANSPORTER",IF([1]MAIN!B455="L","INDEPENDENT TESTING LABORATORY",IF([1]MAIN!B455="O","CRAFT MARIJUANA COOPERATIVE",IF([1]MAIN!B455="E","MARIJUANA RESEARCH FACILITY", IF([1]MAIN!B455="PMD", "OPERATOR PRE-CERT", IF([1]MAIN!B455="MD", "OPERATOR LICENSE", ""))))))))))))))</f>
        <v>MARIJUANA PRODUCT MANUFACTURER</v>
      </c>
      <c r="C453" s="4" t="str">
        <f>IF([1]MAIN!F455&gt;0, [1]MAIN!F455, "")</f>
        <v>WEBSTER</v>
      </c>
      <c r="D453" s="4" t="str">
        <f t="shared" si="6"/>
        <v>APPLICATION SUBMITTED</v>
      </c>
    </row>
    <row r="454" spans="1:4" x14ac:dyDescent="0.3">
      <c r="A454" s="4" t="str">
        <f>IF([1]MAIN!E456&gt;0, [1]MAIN!E456, "")</f>
        <v>CURALEAF MASSACHUSETTS, INC</v>
      </c>
      <c r="B454" s="4" t="str">
        <f>IF([1]MAIN!B456="C","MARIJUANA CULTIVATOR",IF([1]MAIN!B456="PD","COURIER PRE-CERT",IF([1]MAIN!B456="DO","COURIER LICENSE",IF([1]MAIN!B456="DE","DELIVERY ENDORSEMENT",IF([1]MAIN!B456="B","MARIJUANA MICROBUSINESS",IF([1]MAIN!B456="P","MARIJUANA PRODUCT MANUFACTURER",IF([1]MAIN!B456="R","MARIJUANA RETAILER",IF([1]MAIN!B456="T","THIRD-PARTY TRANSPORTER",IF([1]MAIN!B456="X","EXISTING LICENSEE TRANSPORTER",IF([1]MAIN!B456="L","INDEPENDENT TESTING LABORATORY",IF([1]MAIN!B456="O","CRAFT MARIJUANA COOPERATIVE",IF([1]MAIN!B456="E","MARIJUANA RESEARCH FACILITY", IF([1]MAIN!B456="PMD", "OPERATOR PRE-CERT", IF([1]MAIN!B456="MD", "OPERATOR LICENSE", ""))))))))))))))</f>
        <v>MARIJUANA RETAILER</v>
      </c>
      <c r="C454" s="4" t="str">
        <f>IF([1]MAIN!F456&gt;0, [1]MAIN!F456, "")</f>
        <v>PROVINCETOWN</v>
      </c>
      <c r="D454" s="4" t="str">
        <f t="shared" si="6"/>
        <v>APPLICATION SUBMITTED</v>
      </c>
    </row>
    <row r="455" spans="1:4" x14ac:dyDescent="0.3">
      <c r="A455" s="4" t="str">
        <f>IF([1]MAIN!E457&gt;0, [1]MAIN!E457, "")</f>
        <v>CURALEAF MASSACHUSETTS, INC</v>
      </c>
      <c r="B455" s="4" t="str">
        <f>IF([1]MAIN!B457="C","MARIJUANA CULTIVATOR",IF([1]MAIN!B457="PD","COURIER PRE-CERT",IF([1]MAIN!B457="DO","COURIER LICENSE",IF([1]MAIN!B457="DE","DELIVERY ENDORSEMENT",IF([1]MAIN!B457="B","MARIJUANA MICROBUSINESS",IF([1]MAIN!B457="P","MARIJUANA PRODUCT MANUFACTURER",IF([1]MAIN!B457="R","MARIJUANA RETAILER",IF([1]MAIN!B457="T","THIRD-PARTY TRANSPORTER",IF([1]MAIN!B457="X","EXISTING LICENSEE TRANSPORTER",IF([1]MAIN!B457="L","INDEPENDENT TESTING LABORATORY",IF([1]MAIN!B457="O","CRAFT MARIJUANA COOPERATIVE",IF([1]MAIN!B457="E","MARIJUANA RESEARCH FACILITY", IF([1]MAIN!B457="PMD", "OPERATOR PRE-CERT", IF([1]MAIN!B457="MD", "OPERATOR LICENSE", ""))))))))))))))</f>
        <v>MARIJUANA RETAILER</v>
      </c>
      <c r="C455" s="4" t="str">
        <f>IF([1]MAIN!F457&gt;0, [1]MAIN!F457, "")</f>
        <v>WARE</v>
      </c>
      <c r="D455" s="4" t="str">
        <f t="shared" si="6"/>
        <v>APPLICATION SUBMITTED</v>
      </c>
    </row>
    <row r="456" spans="1:4" x14ac:dyDescent="0.3">
      <c r="A456" s="4" t="str">
        <f>IF([1]MAIN!E458&gt;0, [1]MAIN!E458, "")</f>
        <v xml:space="preserve">CURALEAF NORTH SHORE, INC. </v>
      </c>
      <c r="B456" s="4" t="str">
        <f>IF([1]MAIN!B458="C","MARIJUANA CULTIVATOR",IF([1]MAIN!B458="PD","COURIER PRE-CERT",IF([1]MAIN!B458="DO","COURIER LICENSE",IF([1]MAIN!B458="DE","DELIVERY ENDORSEMENT",IF([1]MAIN!B458="B","MARIJUANA MICROBUSINESS",IF([1]MAIN!B458="P","MARIJUANA PRODUCT MANUFACTURER",IF([1]MAIN!B458="R","MARIJUANA RETAILER",IF([1]MAIN!B458="T","THIRD-PARTY TRANSPORTER",IF([1]MAIN!B458="X","EXISTING LICENSEE TRANSPORTER",IF([1]MAIN!B458="L","INDEPENDENT TESTING LABORATORY",IF([1]MAIN!B458="O","CRAFT MARIJUANA COOPERATIVE",IF([1]MAIN!B458="E","MARIJUANA RESEARCH FACILITY", IF([1]MAIN!B458="PMD", "OPERATOR PRE-CERT", IF([1]MAIN!B458="MD", "OPERATOR LICENSE", ""))))))))))))))</f>
        <v>MARIJUANA CULTIVATOR</v>
      </c>
      <c r="C456" s="4" t="str">
        <f>IF([1]MAIN!F458&gt;0, [1]MAIN!F458, "")</f>
        <v>AMESBURY</v>
      </c>
      <c r="D456" s="4" t="str">
        <f t="shared" si="6"/>
        <v>APPLICATION SUBMITTED</v>
      </c>
    </row>
    <row r="457" spans="1:4" x14ac:dyDescent="0.3">
      <c r="A457" s="4" t="str">
        <f>IF([1]MAIN!E459&gt;0, [1]MAIN!E459, "")</f>
        <v xml:space="preserve">CURALEAF NORTH SHORE, INC. </v>
      </c>
      <c r="B457" s="4" t="str">
        <f>IF([1]MAIN!B459="C","MARIJUANA CULTIVATOR",IF([1]MAIN!B459="PD","COURIER PRE-CERT",IF([1]MAIN!B459="DO","COURIER LICENSE",IF([1]MAIN!B459="DE","DELIVERY ENDORSEMENT",IF([1]MAIN!B459="B","MARIJUANA MICROBUSINESS",IF([1]MAIN!B459="P","MARIJUANA PRODUCT MANUFACTURER",IF([1]MAIN!B459="R","MARIJUANA RETAILER",IF([1]MAIN!B459="T","THIRD-PARTY TRANSPORTER",IF([1]MAIN!B459="X","EXISTING LICENSEE TRANSPORTER",IF([1]MAIN!B459="L","INDEPENDENT TESTING LABORATORY",IF([1]MAIN!B459="O","CRAFT MARIJUANA COOPERATIVE",IF([1]MAIN!B459="E","MARIJUANA RESEARCH FACILITY", IF([1]MAIN!B459="PMD", "OPERATOR PRE-CERT", IF([1]MAIN!B459="MD", "OPERATOR LICENSE", ""))))))))))))))</f>
        <v>MARIJUANA PRODUCT MANUFACTURER</v>
      </c>
      <c r="C457" s="4" t="str">
        <f>IF([1]MAIN!F459&gt;0, [1]MAIN!F459, "")</f>
        <v>AMESBURY</v>
      </c>
      <c r="D457" s="4" t="str">
        <f t="shared" si="6"/>
        <v>APPLICATION SUBMITTED</v>
      </c>
    </row>
    <row r="458" spans="1:4" x14ac:dyDescent="0.3">
      <c r="A458" s="4" t="str">
        <f>IF([1]MAIN!E460&gt;0, [1]MAIN!E460, "")</f>
        <v xml:space="preserve">CURALEAF PROCESSING, INC. </v>
      </c>
      <c r="B458" s="4" t="str">
        <f>IF([1]MAIN!B460="C","MARIJUANA CULTIVATOR",IF([1]MAIN!B460="PD","COURIER PRE-CERT",IF([1]MAIN!B460="DO","COURIER LICENSE",IF([1]MAIN!B460="DE","DELIVERY ENDORSEMENT",IF([1]MAIN!B460="B","MARIJUANA MICROBUSINESS",IF([1]MAIN!B460="P","MARIJUANA PRODUCT MANUFACTURER",IF([1]MAIN!B460="R","MARIJUANA RETAILER",IF([1]MAIN!B460="T","THIRD-PARTY TRANSPORTER",IF([1]MAIN!B460="X","EXISTING LICENSEE TRANSPORTER",IF([1]MAIN!B460="L","INDEPENDENT TESTING LABORATORY",IF([1]MAIN!B460="O","CRAFT MARIJUANA COOPERATIVE",IF([1]MAIN!B460="E","MARIJUANA RESEARCH FACILITY", IF([1]MAIN!B460="PMD", "OPERATOR PRE-CERT", IF([1]MAIN!B460="MD", "OPERATOR LICENSE", ""))))))))))))))</f>
        <v>MARIJUANA RESEARCH FACILITY</v>
      </c>
      <c r="C458" s="4" t="str">
        <f>IF([1]MAIN!F460&gt;0, [1]MAIN!F460, "")</f>
        <v>NEWTON</v>
      </c>
      <c r="D458" s="4" t="str">
        <f t="shared" si="6"/>
        <v>APPLICATION SUBMITTED</v>
      </c>
    </row>
    <row r="459" spans="1:4" x14ac:dyDescent="0.3">
      <c r="A459" s="4" t="str">
        <f>IF([1]MAIN!E461&gt;0, [1]MAIN!E461, "")</f>
        <v>CURE PACK MA, LLC</v>
      </c>
      <c r="B459" s="4" t="str">
        <f>IF([1]MAIN!B461="C","MARIJUANA CULTIVATOR",IF([1]MAIN!B461="PD","COURIER PRE-CERT",IF([1]MAIN!B461="DO","COURIER LICENSE",IF([1]MAIN!B461="DE","DELIVERY ENDORSEMENT",IF([1]MAIN!B461="B","MARIJUANA MICROBUSINESS",IF([1]MAIN!B461="P","MARIJUANA PRODUCT MANUFACTURER",IF([1]MAIN!B461="R","MARIJUANA RETAILER",IF([1]MAIN!B461="T","THIRD-PARTY TRANSPORTER",IF([1]MAIN!B461="X","EXISTING LICENSEE TRANSPORTER",IF([1]MAIN!B461="L","INDEPENDENT TESTING LABORATORY",IF([1]MAIN!B461="O","CRAFT MARIJUANA COOPERATIVE",IF([1]MAIN!B461="E","MARIJUANA RESEARCH FACILITY", IF([1]MAIN!B461="PMD", "OPERATOR PRE-CERT", IF([1]MAIN!B461="MD", "OPERATOR LICENSE", ""))))))))))))))</f>
        <v>MARIJUANA PRODUCT MANUFACTURER</v>
      </c>
      <c r="C459" s="4" t="str">
        <f>IF([1]MAIN!F461&gt;0, [1]MAIN!F461, "")</f>
        <v>FITCHBURG</v>
      </c>
      <c r="D459" s="4" t="str">
        <f t="shared" si="6"/>
        <v>APPLICATION SUBMITTED</v>
      </c>
    </row>
    <row r="460" spans="1:4" x14ac:dyDescent="0.3">
      <c r="A460" s="4" t="str">
        <f>IF([1]MAIN!E462&gt;0, [1]MAIN!E462, "")</f>
        <v>CYPRESS TREE MANAGEMENT FENWAY, INC</v>
      </c>
      <c r="B460" s="4" t="str">
        <f>IF([1]MAIN!B462="C","MARIJUANA CULTIVATOR",IF([1]MAIN!B462="PD","COURIER PRE-CERT",IF([1]MAIN!B462="DO","COURIER LICENSE",IF([1]MAIN!B462="DE","DELIVERY ENDORSEMENT",IF([1]MAIN!B462="B","MARIJUANA MICROBUSINESS",IF([1]MAIN!B462="P","MARIJUANA PRODUCT MANUFACTURER",IF([1]MAIN!B462="R","MARIJUANA RETAILER",IF([1]MAIN!B462="T","THIRD-PARTY TRANSPORTER",IF([1]MAIN!B462="X","EXISTING LICENSEE TRANSPORTER",IF([1]MAIN!B462="L","INDEPENDENT TESTING LABORATORY",IF([1]MAIN!B462="O","CRAFT MARIJUANA COOPERATIVE",IF([1]MAIN!B462="E","MARIJUANA RESEARCH FACILITY", IF([1]MAIN!B462="PMD", "OPERATOR PRE-CERT", IF([1]MAIN!B462="MD", "OPERATOR LICENSE", ""))))))))))))))</f>
        <v>MARIJUANA RETAILER</v>
      </c>
      <c r="C460" s="4" t="str">
        <f>IF([1]MAIN!F462&gt;0, [1]MAIN!F462, "")</f>
        <v>BOSTON</v>
      </c>
      <c r="D460" s="4" t="str">
        <f t="shared" ref="D460:D523" si="7" xml:space="preserve"> IF(P460=11, "DENIED", IF(P460=4,"COMMENCE OPERATIONS",IF(P460=3,"FINAL LICENSE",IF(P460=2,"PROVISIONAL LICENSE",IF(P460=1,"PROVISIONAL APPROVED",IF(P460=1.05,"ENDORSEMENT APPROVED",IF(P460=1.1,"PRE-CERT APPROVED",IF(P460=0,"APPLICATION SUBMITTED"))))))))</f>
        <v>APPLICATION SUBMITTED</v>
      </c>
    </row>
    <row r="461" spans="1:4" x14ac:dyDescent="0.3">
      <c r="A461" s="4" t="str">
        <f>IF([1]MAIN!E463&gt;0, [1]MAIN!E463, "")</f>
        <v>CYPRESS TREE MANAGEMENT NATICK, INC.</v>
      </c>
      <c r="B461" s="4" t="str">
        <f>IF([1]MAIN!B463="C","MARIJUANA CULTIVATOR",IF([1]MAIN!B463="PD","COURIER PRE-CERT",IF([1]MAIN!B463="DO","COURIER LICENSE",IF([1]MAIN!B463="DE","DELIVERY ENDORSEMENT",IF([1]MAIN!B463="B","MARIJUANA MICROBUSINESS",IF([1]MAIN!B463="P","MARIJUANA PRODUCT MANUFACTURER",IF([1]MAIN!B463="R","MARIJUANA RETAILER",IF([1]MAIN!B463="T","THIRD-PARTY TRANSPORTER",IF([1]MAIN!B463="X","EXISTING LICENSEE TRANSPORTER",IF([1]MAIN!B463="L","INDEPENDENT TESTING LABORATORY",IF([1]MAIN!B463="O","CRAFT MARIJUANA COOPERATIVE",IF([1]MAIN!B463="E","MARIJUANA RESEARCH FACILITY", IF([1]MAIN!B463="PMD", "OPERATOR PRE-CERT", IF([1]MAIN!B463="MD", "OPERATOR LICENSE", ""))))))))))))))</f>
        <v>MARIJUANA RETAILER</v>
      </c>
      <c r="C461" s="4" t="str">
        <f>IF([1]MAIN!F463&gt;0, [1]MAIN!F463, "")</f>
        <v>NATICK</v>
      </c>
      <c r="D461" s="4" t="str">
        <f t="shared" si="7"/>
        <v>APPLICATION SUBMITTED</v>
      </c>
    </row>
    <row r="462" spans="1:4" x14ac:dyDescent="0.3">
      <c r="A462" s="4" t="str">
        <f>IF([1]MAIN!E464&gt;0, [1]MAIN!E464, "")</f>
        <v>CYPRESS TREE MANAGEMENT, INC.</v>
      </c>
      <c r="B462" s="4" t="str">
        <f>IF([1]MAIN!B464="C","MARIJUANA CULTIVATOR",IF([1]MAIN!B464="PD","COURIER PRE-CERT",IF([1]MAIN!B464="DO","COURIER LICENSE",IF([1]MAIN!B464="DE","DELIVERY ENDORSEMENT",IF([1]MAIN!B464="B","MARIJUANA MICROBUSINESS",IF([1]MAIN!B464="P","MARIJUANA PRODUCT MANUFACTURER",IF([1]MAIN!B464="R","MARIJUANA RETAILER",IF([1]MAIN!B464="T","THIRD-PARTY TRANSPORTER",IF([1]MAIN!B464="X","EXISTING LICENSEE TRANSPORTER",IF([1]MAIN!B464="L","INDEPENDENT TESTING LABORATORY",IF([1]MAIN!B464="O","CRAFT MARIJUANA COOPERATIVE",IF([1]MAIN!B464="E","MARIJUANA RESEARCH FACILITY", IF([1]MAIN!B464="PMD", "OPERATOR PRE-CERT", IF([1]MAIN!B464="MD", "OPERATOR LICENSE", ""))))))))))))))</f>
        <v>MARIJUANA RETAILER</v>
      </c>
      <c r="C462" s="4" t="str">
        <f>IF([1]MAIN!F464&gt;0, [1]MAIN!F464, "")</f>
        <v>NEWTON</v>
      </c>
      <c r="D462" s="4" t="str">
        <f t="shared" si="7"/>
        <v>APPLICATION SUBMITTED</v>
      </c>
    </row>
    <row r="463" spans="1:4" x14ac:dyDescent="0.3">
      <c r="A463" s="4" t="str">
        <f>IF([1]MAIN!E465&gt;0, [1]MAIN!E465, "")</f>
        <v>D.A.R.E. TO DELIVER LLC</v>
      </c>
      <c r="B463" s="4" t="str">
        <f>IF([1]MAIN!B465="C","MARIJUANA CULTIVATOR",IF([1]MAIN!B465="PD","COURIER PRE-CERT",IF([1]MAIN!B465="DO","COURIER LICENSE",IF([1]MAIN!B465="DE","DELIVERY ENDORSEMENT",IF([1]MAIN!B465="B","MARIJUANA MICROBUSINESS",IF([1]MAIN!B465="P","MARIJUANA PRODUCT MANUFACTURER",IF([1]MAIN!B465="R","MARIJUANA RETAILER",IF([1]MAIN!B465="T","THIRD-PARTY TRANSPORTER",IF([1]MAIN!B465="X","EXISTING LICENSEE TRANSPORTER",IF([1]MAIN!B465="L","INDEPENDENT TESTING LABORATORY",IF([1]MAIN!B465="O","CRAFT MARIJUANA COOPERATIVE",IF([1]MAIN!B465="E","MARIJUANA RESEARCH FACILITY", IF([1]MAIN!B465="PMD", "OPERATOR PRE-CERT", IF([1]MAIN!B465="MD", "OPERATOR LICENSE", ""))))))))))))))</f>
        <v>COURIER PRE-CERT</v>
      </c>
      <c r="C463" s="4" t="str">
        <f>IF([1]MAIN!F465&gt;0, [1]MAIN!F465, "")</f>
        <v>NOT DISCLOSED</v>
      </c>
      <c r="D463" s="4" t="str">
        <f t="shared" si="7"/>
        <v>APPLICATION SUBMITTED</v>
      </c>
    </row>
    <row r="464" spans="1:4" x14ac:dyDescent="0.3">
      <c r="A464" s="4" t="str">
        <f>IF([1]MAIN!E466&gt;0, [1]MAIN!E466, "")</f>
        <v>D2N2, LLC</v>
      </c>
      <c r="B464" s="4" t="str">
        <f>IF([1]MAIN!B466="C","MARIJUANA CULTIVATOR",IF([1]MAIN!B466="PD","COURIER PRE-CERT",IF([1]MAIN!B466="DO","COURIER LICENSE",IF([1]MAIN!B466="DE","DELIVERY ENDORSEMENT",IF([1]MAIN!B466="B","MARIJUANA MICROBUSINESS",IF([1]MAIN!B466="P","MARIJUANA PRODUCT MANUFACTURER",IF([1]MAIN!B466="R","MARIJUANA RETAILER",IF([1]MAIN!B466="T","THIRD-PARTY TRANSPORTER",IF([1]MAIN!B466="X","EXISTING LICENSEE TRANSPORTER",IF([1]MAIN!B466="L","INDEPENDENT TESTING LABORATORY",IF([1]MAIN!B466="O","CRAFT MARIJUANA COOPERATIVE",IF([1]MAIN!B466="E","MARIJUANA RESEARCH FACILITY", IF([1]MAIN!B466="PMD", "OPERATOR PRE-CERT", IF([1]MAIN!B466="MD", "OPERATOR LICENSE", ""))))))))))))))</f>
        <v>MARIJUANA RETAILER</v>
      </c>
      <c r="C464" s="4" t="str">
        <f>IF([1]MAIN!F466&gt;0, [1]MAIN!F466, "")</f>
        <v>GREAT BARRINGTON</v>
      </c>
      <c r="D464" s="4" t="str">
        <f t="shared" si="7"/>
        <v>APPLICATION SUBMITTED</v>
      </c>
    </row>
    <row r="465" spans="1:4" x14ac:dyDescent="0.3">
      <c r="A465" s="4" t="str">
        <f>IF([1]MAIN!E467&gt;0, [1]MAIN!E467, "")</f>
        <v>DARK STREAM, LLC</v>
      </c>
      <c r="B465" s="4" t="str">
        <f>IF([1]MAIN!B467="C","MARIJUANA CULTIVATOR",IF([1]MAIN!B467="PD","COURIER PRE-CERT",IF([1]MAIN!B467="DO","COURIER LICENSE",IF([1]MAIN!B467="DE","DELIVERY ENDORSEMENT",IF([1]MAIN!B467="B","MARIJUANA MICROBUSINESS",IF([1]MAIN!B467="P","MARIJUANA PRODUCT MANUFACTURER",IF([1]MAIN!B467="R","MARIJUANA RETAILER",IF([1]MAIN!B467="T","THIRD-PARTY TRANSPORTER",IF([1]MAIN!B467="X","EXISTING LICENSEE TRANSPORTER",IF([1]MAIN!B467="L","INDEPENDENT TESTING LABORATORY",IF([1]MAIN!B467="O","CRAFT MARIJUANA COOPERATIVE",IF([1]MAIN!B467="E","MARIJUANA RESEARCH FACILITY", IF([1]MAIN!B467="PMD", "OPERATOR PRE-CERT", IF([1]MAIN!B467="MD", "OPERATOR LICENSE", ""))))))))))))))</f>
        <v>MARIJUANA CULTIVATOR</v>
      </c>
      <c r="C465" s="4" t="str">
        <f>IF([1]MAIN!F467&gt;0, [1]MAIN!F467, "")</f>
        <v>DOUGLAS</v>
      </c>
      <c r="D465" s="4" t="str">
        <f t="shared" si="7"/>
        <v>APPLICATION SUBMITTED</v>
      </c>
    </row>
    <row r="466" spans="1:4" x14ac:dyDescent="0.3">
      <c r="A466" s="4" t="str">
        <f>IF([1]MAIN!E468&gt;0, [1]MAIN!E468, "")</f>
        <v>DARK STREAM, LLC</v>
      </c>
      <c r="B466" s="4" t="str">
        <f>IF([1]MAIN!B468="C","MARIJUANA CULTIVATOR",IF([1]MAIN!B468="PD","COURIER PRE-CERT",IF([1]MAIN!B468="DO","COURIER LICENSE",IF([1]MAIN!B468="DE","DELIVERY ENDORSEMENT",IF([1]MAIN!B468="B","MARIJUANA MICROBUSINESS",IF([1]MAIN!B468="P","MARIJUANA PRODUCT MANUFACTURER",IF([1]MAIN!B468="R","MARIJUANA RETAILER",IF([1]MAIN!B468="T","THIRD-PARTY TRANSPORTER",IF([1]MAIN!B468="X","EXISTING LICENSEE TRANSPORTER",IF([1]MAIN!B468="L","INDEPENDENT TESTING LABORATORY",IF([1]MAIN!B468="O","CRAFT MARIJUANA COOPERATIVE",IF([1]MAIN!B468="E","MARIJUANA RESEARCH FACILITY", IF([1]MAIN!B468="PMD", "OPERATOR PRE-CERT", IF([1]MAIN!B468="MD", "OPERATOR LICENSE", ""))))))))))))))</f>
        <v>MARIJUANA PRODUCT MANUFACTURER</v>
      </c>
      <c r="C466" s="4" t="str">
        <f>IF([1]MAIN!F468&gt;0, [1]MAIN!F468, "")</f>
        <v>DOUGLAS</v>
      </c>
      <c r="D466" s="4" t="str">
        <f t="shared" si="7"/>
        <v>APPLICATION SUBMITTED</v>
      </c>
    </row>
    <row r="467" spans="1:4" x14ac:dyDescent="0.3">
      <c r="A467" s="4" t="str">
        <f>IF([1]MAIN!E469&gt;0, [1]MAIN!E469, "")</f>
        <v>DAYDREAMZ ESTATES, LLC</v>
      </c>
      <c r="B467" s="4" t="str">
        <f>IF([1]MAIN!B469="C","MARIJUANA CULTIVATOR",IF([1]MAIN!B469="PD","COURIER PRE-CERT",IF([1]MAIN!B469="DO","COURIER LICENSE",IF([1]MAIN!B469="DE","DELIVERY ENDORSEMENT",IF([1]MAIN!B469="B","MARIJUANA MICROBUSINESS",IF([1]MAIN!B469="P","MARIJUANA PRODUCT MANUFACTURER",IF([1]MAIN!B469="R","MARIJUANA RETAILER",IF([1]MAIN!B469="T","THIRD-PARTY TRANSPORTER",IF([1]MAIN!B469="X","EXISTING LICENSEE TRANSPORTER",IF([1]MAIN!B469="L","INDEPENDENT TESTING LABORATORY",IF([1]MAIN!B469="O","CRAFT MARIJUANA COOPERATIVE",IF([1]MAIN!B469="E","MARIJUANA RESEARCH FACILITY", IF([1]MAIN!B469="PMD", "OPERATOR PRE-CERT", IF([1]MAIN!B469="MD", "OPERATOR LICENSE", ""))))))))))))))</f>
        <v>MARIJUANA CULTIVATOR</v>
      </c>
      <c r="C467" s="4" t="str">
        <f>IF([1]MAIN!F469&gt;0, [1]MAIN!F469, "")</f>
        <v>SANDISFIELD</v>
      </c>
      <c r="D467" s="4" t="str">
        <f t="shared" si="7"/>
        <v>APPLICATION SUBMITTED</v>
      </c>
    </row>
    <row r="468" spans="1:4" x14ac:dyDescent="0.3">
      <c r="A468" s="4" t="str">
        <f>IF([1]MAIN!E470&gt;0, [1]MAIN!E470, "")</f>
        <v>DAYDREAMZ ESTATES, LLC</v>
      </c>
      <c r="B468" s="4" t="str">
        <f>IF([1]MAIN!B470="C","MARIJUANA CULTIVATOR",IF([1]MAIN!B470="PD","COURIER PRE-CERT",IF([1]MAIN!B470="DO","COURIER LICENSE",IF([1]MAIN!B470="DE","DELIVERY ENDORSEMENT",IF([1]MAIN!B470="B","MARIJUANA MICROBUSINESS",IF([1]MAIN!B470="P","MARIJUANA PRODUCT MANUFACTURER",IF([1]MAIN!B470="R","MARIJUANA RETAILER",IF([1]MAIN!B470="T","THIRD-PARTY TRANSPORTER",IF([1]MAIN!B470="X","EXISTING LICENSEE TRANSPORTER",IF([1]MAIN!B470="L","INDEPENDENT TESTING LABORATORY",IF([1]MAIN!B470="O","CRAFT MARIJUANA COOPERATIVE",IF([1]MAIN!B470="E","MARIJUANA RESEARCH FACILITY", IF([1]MAIN!B470="PMD", "OPERATOR PRE-CERT", IF([1]MAIN!B470="MD", "OPERATOR LICENSE", ""))))))))))))))</f>
        <v>MARIJUANA PRODUCT MANUFACTURER</v>
      </c>
      <c r="C468" s="4" t="str">
        <f>IF([1]MAIN!F470&gt;0, [1]MAIN!F470, "")</f>
        <v>SANDISFIELD</v>
      </c>
      <c r="D468" s="4" t="str">
        <f t="shared" si="7"/>
        <v>APPLICATION SUBMITTED</v>
      </c>
    </row>
    <row r="469" spans="1:4" x14ac:dyDescent="0.3">
      <c r="A469" s="4" t="str">
        <f>IF([1]MAIN!E471&gt;0, [1]MAIN!E471, "")</f>
        <v>DAYDREAMZ ESTATES, LLC</v>
      </c>
      <c r="B469" s="4" t="str">
        <f>IF([1]MAIN!B471="C","MARIJUANA CULTIVATOR",IF([1]MAIN!B471="PD","COURIER PRE-CERT",IF([1]MAIN!B471="DO","COURIER LICENSE",IF([1]MAIN!B471="DE","DELIVERY ENDORSEMENT",IF([1]MAIN!B471="B","MARIJUANA MICROBUSINESS",IF([1]MAIN!B471="P","MARIJUANA PRODUCT MANUFACTURER",IF([1]MAIN!B471="R","MARIJUANA RETAILER",IF([1]MAIN!B471="T","THIRD-PARTY TRANSPORTER",IF([1]MAIN!B471="X","EXISTING LICENSEE TRANSPORTER",IF([1]MAIN!B471="L","INDEPENDENT TESTING LABORATORY",IF([1]MAIN!B471="O","CRAFT MARIJUANA COOPERATIVE",IF([1]MAIN!B471="E","MARIJUANA RESEARCH FACILITY", IF([1]MAIN!B471="PMD", "OPERATOR PRE-CERT", IF([1]MAIN!B471="MD", "OPERATOR LICENSE", ""))))))))))))))</f>
        <v>MARIJUANA CULTIVATOR</v>
      </c>
      <c r="C469" s="4" t="str">
        <f>IF([1]MAIN!F471&gt;0, [1]MAIN!F471, "")</f>
        <v>SANDISFIELD</v>
      </c>
      <c r="D469" s="4" t="str">
        <f t="shared" si="7"/>
        <v>APPLICATION SUBMITTED</v>
      </c>
    </row>
    <row r="470" spans="1:4" x14ac:dyDescent="0.3">
      <c r="A470" s="4" t="str">
        <f>IF([1]MAIN!E472&gt;0, [1]MAIN!E472, "")</f>
        <v>DB DELIVERY MA, LLC</v>
      </c>
      <c r="B470" s="4" t="str">
        <f>IF([1]MAIN!B472="C","MARIJUANA CULTIVATOR",IF([1]MAIN!B472="PD","COURIER PRE-CERT",IF([1]MAIN!B472="DO","COURIER LICENSE",IF([1]MAIN!B472="DE","DELIVERY ENDORSEMENT",IF([1]MAIN!B472="B","MARIJUANA MICROBUSINESS",IF([1]MAIN!B472="P","MARIJUANA PRODUCT MANUFACTURER",IF([1]MAIN!B472="R","MARIJUANA RETAILER",IF([1]MAIN!B472="T","THIRD-PARTY TRANSPORTER",IF([1]MAIN!B472="X","EXISTING LICENSEE TRANSPORTER",IF([1]MAIN!B472="L","INDEPENDENT TESTING LABORATORY",IF([1]MAIN!B472="O","CRAFT MARIJUANA COOPERATIVE",IF([1]MAIN!B472="E","MARIJUANA RESEARCH FACILITY", IF([1]MAIN!B472="PMD", "OPERATOR PRE-CERT", IF([1]MAIN!B472="MD", "OPERATOR LICENSE", ""))))))))))))))</f>
        <v>OPERATOR LICENSE</v>
      </c>
      <c r="C470" s="4" t="str">
        <f>IF([1]MAIN!F472&gt;0, [1]MAIN!F472, "")</f>
        <v>WAREHAM</v>
      </c>
      <c r="D470" s="4" t="str">
        <f t="shared" si="7"/>
        <v>APPLICATION SUBMITTED</v>
      </c>
    </row>
    <row r="471" spans="1:4" x14ac:dyDescent="0.3">
      <c r="A471" s="4" t="str">
        <f>IF([1]MAIN!E473&gt;0, [1]MAIN!E473, "")</f>
        <v>DB DELIVERY MA, LLC</v>
      </c>
      <c r="B471" s="4" t="str">
        <f>IF([1]MAIN!B473="C","MARIJUANA CULTIVATOR",IF([1]MAIN!B473="PD","COURIER PRE-CERT",IF([1]MAIN!B473="DO","COURIER LICENSE",IF([1]MAIN!B473="DE","DELIVERY ENDORSEMENT",IF([1]MAIN!B473="B","MARIJUANA MICROBUSINESS",IF([1]MAIN!B473="P","MARIJUANA PRODUCT MANUFACTURER",IF([1]MAIN!B473="R","MARIJUANA RETAILER",IF([1]MAIN!B473="T","THIRD-PARTY TRANSPORTER",IF([1]MAIN!B473="X","EXISTING LICENSEE TRANSPORTER",IF([1]MAIN!B473="L","INDEPENDENT TESTING LABORATORY",IF([1]MAIN!B473="O","CRAFT MARIJUANA COOPERATIVE",IF([1]MAIN!B473="E","MARIJUANA RESEARCH FACILITY", IF([1]MAIN!B473="PMD", "OPERATOR PRE-CERT", IF([1]MAIN!B473="MD", "OPERATOR LICENSE", ""))))))))))))))</f>
        <v>COURIER PRE-CERT</v>
      </c>
      <c r="C471" s="4" t="str">
        <f>IF([1]MAIN!F473&gt;0, [1]MAIN!F473, "")</f>
        <v>NOT DISCLOSED</v>
      </c>
      <c r="D471" s="4" t="str">
        <f t="shared" si="7"/>
        <v>APPLICATION SUBMITTED</v>
      </c>
    </row>
    <row r="472" spans="1:4" x14ac:dyDescent="0.3">
      <c r="A472" s="4" t="str">
        <f>IF([1]MAIN!E474&gt;0, [1]MAIN!E474, "")</f>
        <v>DB DELIVERY MA, LLC</v>
      </c>
      <c r="B472" s="4" t="str">
        <f>IF([1]MAIN!B474="C","MARIJUANA CULTIVATOR",IF([1]MAIN!B474="PD","COURIER PRE-CERT",IF([1]MAIN!B474="DO","COURIER LICENSE",IF([1]MAIN!B474="DE","DELIVERY ENDORSEMENT",IF([1]MAIN!B474="B","MARIJUANA MICROBUSINESS",IF([1]MAIN!B474="P","MARIJUANA PRODUCT MANUFACTURER",IF([1]MAIN!B474="R","MARIJUANA RETAILER",IF([1]MAIN!B474="T","THIRD-PARTY TRANSPORTER",IF([1]MAIN!B474="X","EXISTING LICENSEE TRANSPORTER",IF([1]MAIN!B474="L","INDEPENDENT TESTING LABORATORY",IF([1]MAIN!B474="O","CRAFT MARIJUANA COOPERATIVE",IF([1]MAIN!B474="E","MARIJUANA RESEARCH FACILITY", IF([1]MAIN!B474="PMD", "OPERATOR PRE-CERT", IF([1]MAIN!B474="MD", "OPERATOR LICENSE", ""))))))))))))))</f>
        <v>COURIER PRE-CERT</v>
      </c>
      <c r="C472" s="4" t="str">
        <f>IF([1]MAIN!F474&gt;0, [1]MAIN!F474, "")</f>
        <v>WAREHAM</v>
      </c>
      <c r="D472" s="4" t="str">
        <f t="shared" si="7"/>
        <v>APPLICATION SUBMITTED</v>
      </c>
    </row>
    <row r="473" spans="1:4" x14ac:dyDescent="0.3">
      <c r="A473" s="4" t="str">
        <f>IF([1]MAIN!E475&gt;0, [1]MAIN!E475, "")</f>
        <v>DB DELIVERY MA, LLC</v>
      </c>
      <c r="B473" s="4" t="str">
        <f>IF([1]MAIN!B475="C","MARIJUANA CULTIVATOR",IF([1]MAIN!B475="PD","COURIER PRE-CERT",IF([1]MAIN!B475="DO","COURIER LICENSE",IF([1]MAIN!B475="DE","DELIVERY ENDORSEMENT",IF([1]MAIN!B475="B","MARIJUANA MICROBUSINESS",IF([1]MAIN!B475="P","MARIJUANA PRODUCT MANUFACTURER",IF([1]MAIN!B475="R","MARIJUANA RETAILER",IF([1]MAIN!B475="T","THIRD-PARTY TRANSPORTER",IF([1]MAIN!B475="X","EXISTING LICENSEE TRANSPORTER",IF([1]MAIN!B475="L","INDEPENDENT TESTING LABORATORY",IF([1]MAIN!B475="O","CRAFT MARIJUANA COOPERATIVE",IF([1]MAIN!B475="E","MARIJUANA RESEARCH FACILITY", IF([1]MAIN!B475="PMD", "OPERATOR PRE-CERT", IF([1]MAIN!B475="MD", "OPERATOR LICENSE", ""))))))))))))))</f>
        <v>OPERATOR PRE-CERT</v>
      </c>
      <c r="C473" s="4" t="str">
        <f>IF([1]MAIN!F475&gt;0, [1]MAIN!F475, "")</f>
        <v>N/A</v>
      </c>
      <c r="D473" s="4" t="str">
        <f t="shared" si="7"/>
        <v>APPLICATION SUBMITTED</v>
      </c>
    </row>
    <row r="474" spans="1:4" x14ac:dyDescent="0.3">
      <c r="A474" s="4" t="str">
        <f>IF([1]MAIN!E476&gt;0, [1]MAIN!E476, "")</f>
        <v>DB DELIVERY MA, LLC</v>
      </c>
      <c r="B474" s="4" t="str">
        <f>IF([1]MAIN!B476="C","MARIJUANA CULTIVATOR",IF([1]MAIN!B476="PD","COURIER PRE-CERT",IF([1]MAIN!B476="DO","COURIER LICENSE",IF([1]MAIN!B476="DE","DELIVERY ENDORSEMENT",IF([1]MAIN!B476="B","MARIJUANA MICROBUSINESS",IF([1]MAIN!B476="P","MARIJUANA PRODUCT MANUFACTURER",IF([1]MAIN!B476="R","MARIJUANA RETAILER",IF([1]MAIN!B476="T","THIRD-PARTY TRANSPORTER",IF([1]MAIN!B476="X","EXISTING LICENSEE TRANSPORTER",IF([1]MAIN!B476="L","INDEPENDENT TESTING LABORATORY",IF([1]MAIN!B476="O","CRAFT MARIJUANA COOPERATIVE",IF([1]MAIN!B476="E","MARIJUANA RESEARCH FACILITY", IF([1]MAIN!B476="PMD", "OPERATOR PRE-CERT", IF([1]MAIN!B476="MD", "OPERATOR LICENSE", ""))))))))))))))</f>
        <v>COURIER LICENSE</v>
      </c>
      <c r="C474" s="4" t="str">
        <f>IF([1]MAIN!F476&gt;0, [1]MAIN!F476, "")</f>
        <v>WAREHAM</v>
      </c>
      <c r="D474" s="4" t="str">
        <f t="shared" si="7"/>
        <v>APPLICATION SUBMITTED</v>
      </c>
    </row>
    <row r="475" spans="1:4" x14ac:dyDescent="0.3">
      <c r="A475" s="4" t="str">
        <f>IF([1]MAIN!E477&gt;0, [1]MAIN!E477, "")</f>
        <v>DBA EMJ LLC</v>
      </c>
      <c r="B475" s="4" t="str">
        <f>IF([1]MAIN!B477="C","MARIJUANA CULTIVATOR",IF([1]MAIN!B477="PD","COURIER PRE-CERT",IF([1]MAIN!B477="DO","COURIER LICENSE",IF([1]MAIN!B477="DE","DELIVERY ENDORSEMENT",IF([1]MAIN!B477="B","MARIJUANA MICROBUSINESS",IF([1]MAIN!B477="P","MARIJUANA PRODUCT MANUFACTURER",IF([1]MAIN!B477="R","MARIJUANA RETAILER",IF([1]MAIN!B477="T","THIRD-PARTY TRANSPORTER",IF([1]MAIN!B477="X","EXISTING LICENSEE TRANSPORTER",IF([1]MAIN!B477="L","INDEPENDENT TESTING LABORATORY",IF([1]MAIN!B477="O","CRAFT MARIJUANA COOPERATIVE",IF([1]MAIN!B477="E","MARIJUANA RESEARCH FACILITY", IF([1]MAIN!B477="PMD", "OPERATOR PRE-CERT", IF([1]MAIN!B477="MD", "OPERATOR LICENSE", ""))))))))))))))</f>
        <v>MARIJUANA CULTIVATOR</v>
      </c>
      <c r="C475" s="4" t="str">
        <f>IF([1]MAIN!F477&gt;0, [1]MAIN!F477, "")</f>
        <v>CUMMINGTON</v>
      </c>
      <c r="D475" s="4" t="str">
        <f t="shared" si="7"/>
        <v>APPLICATION SUBMITTED</v>
      </c>
    </row>
    <row r="476" spans="1:4" x14ac:dyDescent="0.3">
      <c r="A476" s="4" t="str">
        <f>IF([1]MAIN!E478&gt;0, [1]MAIN!E478, "")</f>
        <v xml:space="preserve">DDM SALES, INC. DBA DDM CANNABIS </v>
      </c>
      <c r="B476" s="4" t="str">
        <f>IF([1]MAIN!B478="C","MARIJUANA CULTIVATOR",IF([1]MAIN!B478="PD","COURIER PRE-CERT",IF([1]MAIN!B478="DO","COURIER LICENSE",IF([1]MAIN!B478="DE","DELIVERY ENDORSEMENT",IF([1]MAIN!B478="B","MARIJUANA MICROBUSINESS",IF([1]MAIN!B478="P","MARIJUANA PRODUCT MANUFACTURER",IF([1]MAIN!B478="R","MARIJUANA RETAILER",IF([1]MAIN!B478="T","THIRD-PARTY TRANSPORTER",IF([1]MAIN!B478="X","EXISTING LICENSEE TRANSPORTER",IF([1]MAIN!B478="L","INDEPENDENT TESTING LABORATORY",IF([1]MAIN!B478="O","CRAFT MARIJUANA COOPERATIVE",IF([1]MAIN!B478="E","MARIJUANA RESEARCH FACILITY", IF([1]MAIN!B478="PMD", "OPERATOR PRE-CERT", IF([1]MAIN!B478="MD", "OPERATOR LICENSE", ""))))))))))))))</f>
        <v>MARIJUANA RETAILER</v>
      </c>
      <c r="C476" s="4" t="str">
        <f>IF([1]MAIN!F478&gt;0, [1]MAIN!F478, "")</f>
        <v>BLACKSTONE</v>
      </c>
      <c r="D476" s="4" t="str">
        <f t="shared" si="7"/>
        <v>APPLICATION SUBMITTED</v>
      </c>
    </row>
    <row r="477" spans="1:4" x14ac:dyDescent="0.3">
      <c r="A477" s="4" t="str">
        <f>IF([1]MAIN!E479&gt;0, [1]MAIN!E479, "")</f>
        <v>DEBILITATING MEDICAL CONDITION TREATMENT CENTERS</v>
      </c>
      <c r="B477" s="4" t="str">
        <f>IF([1]MAIN!B479="C","MARIJUANA CULTIVATOR",IF([1]MAIN!B479="PD","COURIER PRE-CERT",IF([1]MAIN!B479="DO","COURIER LICENSE",IF([1]MAIN!B479="DE","DELIVERY ENDORSEMENT",IF([1]MAIN!B479="B","MARIJUANA MICROBUSINESS",IF([1]MAIN!B479="P","MARIJUANA PRODUCT MANUFACTURER",IF([1]MAIN!B479="R","MARIJUANA RETAILER",IF([1]MAIN!B479="T","THIRD-PARTY TRANSPORTER",IF([1]MAIN!B479="X","EXISTING LICENSEE TRANSPORTER",IF([1]MAIN!B479="L","INDEPENDENT TESTING LABORATORY",IF([1]MAIN!B479="O","CRAFT MARIJUANA COOPERATIVE",IF([1]MAIN!B479="E","MARIJUANA RESEARCH FACILITY", IF([1]MAIN!B479="PMD", "OPERATOR PRE-CERT", IF([1]MAIN!B479="MD", "OPERATOR LICENSE", ""))))))))))))))</f>
        <v>MARIJUANA PRODUCT MANUFACTURER</v>
      </c>
      <c r="C477" s="4" t="str">
        <f>IF([1]MAIN!F479&gt;0, [1]MAIN!F479, "")</f>
        <v>AGAWAM</v>
      </c>
      <c r="D477" s="4" t="str">
        <f t="shared" si="7"/>
        <v>APPLICATION SUBMITTED</v>
      </c>
    </row>
    <row r="478" spans="1:4" x14ac:dyDescent="0.3">
      <c r="A478" s="4" t="str">
        <f>IF([1]MAIN!E480&gt;0, [1]MAIN!E480, "")</f>
        <v>DEBILITATING MEDICAL CONDITION TREATMENT CENTERS</v>
      </c>
      <c r="B478" s="4" t="str">
        <f>IF([1]MAIN!B480="C","MARIJUANA CULTIVATOR",IF([1]MAIN!B480="PD","COURIER PRE-CERT",IF([1]MAIN!B480="DO","COURIER LICENSE",IF([1]MAIN!B480="DE","DELIVERY ENDORSEMENT",IF([1]MAIN!B480="B","MARIJUANA MICROBUSINESS",IF([1]MAIN!B480="P","MARIJUANA PRODUCT MANUFACTURER",IF([1]MAIN!B480="R","MARIJUANA RETAILER",IF([1]MAIN!B480="T","THIRD-PARTY TRANSPORTER",IF([1]MAIN!B480="X","EXISTING LICENSEE TRANSPORTER",IF([1]MAIN!B480="L","INDEPENDENT TESTING LABORATORY",IF([1]MAIN!B480="O","CRAFT MARIJUANA COOPERATIVE",IF([1]MAIN!B480="E","MARIJUANA RESEARCH FACILITY", IF([1]MAIN!B480="PMD", "OPERATOR PRE-CERT", IF([1]MAIN!B480="MD", "OPERATOR LICENSE", ""))))))))))))))</f>
        <v>MARIJUANA CULTIVATOR</v>
      </c>
      <c r="C478" s="4" t="str">
        <f>IF([1]MAIN!F480&gt;0, [1]MAIN!F480, "")</f>
        <v>WHATELY</v>
      </c>
      <c r="D478" s="4" t="str">
        <f t="shared" si="7"/>
        <v>APPLICATION SUBMITTED</v>
      </c>
    </row>
    <row r="479" spans="1:4" x14ac:dyDescent="0.3">
      <c r="A479" s="4" t="str">
        <f>IF([1]MAIN!E481&gt;0, [1]MAIN!E481, "")</f>
        <v>DEBILITATING MEDICAL CONDITION TREATMENT CENTERS</v>
      </c>
      <c r="B479" s="4" t="str">
        <f>IF([1]MAIN!B481="C","MARIJUANA CULTIVATOR",IF([1]MAIN!B481="PD","COURIER PRE-CERT",IF([1]MAIN!B481="DO","COURIER LICENSE",IF([1]MAIN!B481="DE","DELIVERY ENDORSEMENT",IF([1]MAIN!B481="B","MARIJUANA MICROBUSINESS",IF([1]MAIN!B481="P","MARIJUANA PRODUCT MANUFACTURER",IF([1]MAIN!B481="R","MARIJUANA RETAILER",IF([1]MAIN!B481="T","THIRD-PARTY TRANSPORTER",IF([1]MAIN!B481="X","EXISTING LICENSEE TRANSPORTER",IF([1]MAIN!B481="L","INDEPENDENT TESTING LABORATORY",IF([1]MAIN!B481="O","CRAFT MARIJUANA COOPERATIVE",IF([1]MAIN!B481="E","MARIJUANA RESEARCH FACILITY", IF([1]MAIN!B481="PMD", "OPERATOR PRE-CERT", IF([1]MAIN!B481="MD", "OPERATOR LICENSE", ""))))))))))))))</f>
        <v>MARIJUANA PRODUCT MANUFACTURER</v>
      </c>
      <c r="C479" s="4" t="str">
        <f>IF([1]MAIN!F481&gt;0, [1]MAIN!F481, "")</f>
        <v>WHATELY</v>
      </c>
      <c r="D479" s="4" t="str">
        <f t="shared" si="7"/>
        <v>APPLICATION SUBMITTED</v>
      </c>
    </row>
    <row r="480" spans="1:4" x14ac:dyDescent="0.3">
      <c r="A480" s="4" t="str">
        <f>IF([1]MAIN!E482&gt;0, [1]MAIN!E482, "")</f>
        <v>DEBILITATING MEDICAL CONDITION TREATMENT CENTERS</v>
      </c>
      <c r="B480" s="4" t="str">
        <f>IF([1]MAIN!B482="C","MARIJUANA CULTIVATOR",IF([1]MAIN!B482="PD","COURIER PRE-CERT",IF([1]MAIN!B482="DO","COURIER LICENSE",IF([1]MAIN!B482="DE","DELIVERY ENDORSEMENT",IF([1]MAIN!B482="B","MARIJUANA MICROBUSINESS",IF([1]MAIN!B482="P","MARIJUANA PRODUCT MANUFACTURER",IF([1]MAIN!B482="R","MARIJUANA RETAILER",IF([1]MAIN!B482="T","THIRD-PARTY TRANSPORTER",IF([1]MAIN!B482="X","EXISTING LICENSEE TRANSPORTER",IF([1]MAIN!B482="L","INDEPENDENT TESTING LABORATORY",IF([1]MAIN!B482="O","CRAFT MARIJUANA COOPERATIVE",IF([1]MAIN!B482="E","MARIJUANA RESEARCH FACILITY", IF([1]MAIN!B482="PMD", "OPERATOR PRE-CERT", IF([1]MAIN!B482="MD", "OPERATOR LICENSE", ""))))))))))))))</f>
        <v>MARIJUANA CULTIVATOR</v>
      </c>
      <c r="C480" s="4" t="str">
        <f>IF([1]MAIN!F482&gt;0, [1]MAIN!F482, "")</f>
        <v>WHATELY</v>
      </c>
      <c r="D480" s="4" t="str">
        <f t="shared" si="7"/>
        <v>APPLICATION SUBMITTED</v>
      </c>
    </row>
    <row r="481" spans="1:4" x14ac:dyDescent="0.3">
      <c r="A481" s="4" t="str">
        <f>IF([1]MAIN!E483&gt;0, [1]MAIN!E483, "")</f>
        <v>DEBILITATING MEDICAL CONDITION TREATMENT CENTERS</v>
      </c>
      <c r="B481" s="4" t="str">
        <f>IF([1]MAIN!B483="C","MARIJUANA CULTIVATOR",IF([1]MAIN!B483="PD","COURIER PRE-CERT",IF([1]MAIN!B483="DO","COURIER LICENSE",IF([1]MAIN!B483="DE","DELIVERY ENDORSEMENT",IF([1]MAIN!B483="B","MARIJUANA MICROBUSINESS",IF([1]MAIN!B483="P","MARIJUANA PRODUCT MANUFACTURER",IF([1]MAIN!B483="R","MARIJUANA RETAILER",IF([1]MAIN!B483="T","THIRD-PARTY TRANSPORTER",IF([1]MAIN!B483="X","EXISTING LICENSEE TRANSPORTER",IF([1]MAIN!B483="L","INDEPENDENT TESTING LABORATORY",IF([1]MAIN!B483="O","CRAFT MARIJUANA COOPERATIVE",IF([1]MAIN!B483="E","MARIJUANA RESEARCH FACILITY", IF([1]MAIN!B483="PMD", "OPERATOR PRE-CERT", IF([1]MAIN!B483="MD", "OPERATOR LICENSE", ""))))))))))))))</f>
        <v>MARIJUANA RETAILER</v>
      </c>
      <c r="C481" s="4" t="str">
        <f>IF([1]MAIN!F483&gt;0, [1]MAIN!F483, "")</f>
        <v>WHATELY</v>
      </c>
      <c r="D481" s="4" t="str">
        <f t="shared" si="7"/>
        <v>APPLICATION SUBMITTED</v>
      </c>
    </row>
    <row r="482" spans="1:4" x14ac:dyDescent="0.3">
      <c r="A482" s="4" t="str">
        <f>IF([1]MAIN!E484&gt;0, [1]MAIN!E484, "")</f>
        <v>DEEP ROOTS, INC.</v>
      </c>
      <c r="B482" s="4" t="str">
        <f>IF([1]MAIN!B484="C","MARIJUANA CULTIVATOR",IF([1]MAIN!B484="PD","COURIER PRE-CERT",IF([1]MAIN!B484="DO","COURIER LICENSE",IF([1]MAIN!B484="DE","DELIVERY ENDORSEMENT",IF([1]MAIN!B484="B","MARIJUANA MICROBUSINESS",IF([1]MAIN!B484="P","MARIJUANA PRODUCT MANUFACTURER",IF([1]MAIN!B484="R","MARIJUANA RETAILER",IF([1]MAIN!B484="T","THIRD-PARTY TRANSPORTER",IF([1]MAIN!B484="X","EXISTING LICENSEE TRANSPORTER",IF([1]MAIN!B484="L","INDEPENDENT TESTING LABORATORY",IF([1]MAIN!B484="O","CRAFT MARIJUANA COOPERATIVE",IF([1]MAIN!B484="E","MARIJUANA RESEARCH FACILITY", IF([1]MAIN!B484="PMD", "OPERATOR PRE-CERT", IF([1]MAIN!B484="MD", "OPERATOR LICENSE", ""))))))))))))))</f>
        <v>MARIJUANA MICROBUSINESS</v>
      </c>
      <c r="C482" s="4" t="str">
        <f>IF([1]MAIN!F484&gt;0, [1]MAIN!F484, "")</f>
        <v>UXBRIDGE</v>
      </c>
      <c r="D482" s="4" t="str">
        <f t="shared" si="7"/>
        <v>APPLICATION SUBMITTED</v>
      </c>
    </row>
    <row r="483" spans="1:4" x14ac:dyDescent="0.3">
      <c r="A483" s="4" t="str">
        <f>IF([1]MAIN!E485&gt;0, [1]MAIN!E485, "")</f>
        <v>DEERFIELD NATURALS, INC.</v>
      </c>
      <c r="B483" s="4" t="str">
        <f>IF([1]MAIN!B485="C","MARIJUANA CULTIVATOR",IF([1]MAIN!B485="PD","COURIER PRE-CERT",IF([1]MAIN!B485="DO","COURIER LICENSE",IF([1]MAIN!B485="DE","DELIVERY ENDORSEMENT",IF([1]MAIN!B485="B","MARIJUANA MICROBUSINESS",IF([1]MAIN!B485="P","MARIJUANA PRODUCT MANUFACTURER",IF([1]MAIN!B485="R","MARIJUANA RETAILER",IF([1]MAIN!B485="T","THIRD-PARTY TRANSPORTER",IF([1]MAIN!B485="X","EXISTING LICENSEE TRANSPORTER",IF([1]MAIN!B485="L","INDEPENDENT TESTING LABORATORY",IF([1]MAIN!B485="O","CRAFT MARIJUANA COOPERATIVE",IF([1]MAIN!B485="E","MARIJUANA RESEARCH FACILITY", IF([1]MAIN!B485="PMD", "OPERATOR PRE-CERT", IF([1]MAIN!B485="MD", "OPERATOR LICENSE", ""))))))))))))))</f>
        <v>MARIJUANA CULTIVATOR</v>
      </c>
      <c r="C483" s="4" t="str">
        <f>IF([1]MAIN!F485&gt;0, [1]MAIN!F485, "")</f>
        <v>DEERFIELD</v>
      </c>
      <c r="D483" s="4" t="str">
        <f t="shared" si="7"/>
        <v>APPLICATION SUBMITTED</v>
      </c>
    </row>
    <row r="484" spans="1:4" x14ac:dyDescent="0.3">
      <c r="A484" s="4" t="str">
        <f>IF([1]MAIN!E486&gt;0, [1]MAIN!E486, "")</f>
        <v>DEERFIELD NATURALS, INC.</v>
      </c>
      <c r="B484" s="4" t="str">
        <f>IF([1]MAIN!B486="C","MARIJUANA CULTIVATOR",IF([1]MAIN!B486="PD","COURIER PRE-CERT",IF([1]MAIN!B486="DO","COURIER LICENSE",IF([1]MAIN!B486="DE","DELIVERY ENDORSEMENT",IF([1]MAIN!B486="B","MARIJUANA MICROBUSINESS",IF([1]MAIN!B486="P","MARIJUANA PRODUCT MANUFACTURER",IF([1]MAIN!B486="R","MARIJUANA RETAILER",IF([1]MAIN!B486="T","THIRD-PARTY TRANSPORTER",IF([1]MAIN!B486="X","EXISTING LICENSEE TRANSPORTER",IF([1]MAIN!B486="L","INDEPENDENT TESTING LABORATORY",IF([1]MAIN!B486="O","CRAFT MARIJUANA COOPERATIVE",IF([1]MAIN!B486="E","MARIJUANA RESEARCH FACILITY", IF([1]MAIN!B486="PMD", "OPERATOR PRE-CERT", IF([1]MAIN!B486="MD", "OPERATOR LICENSE", ""))))))))))))))</f>
        <v>MARIJUANA PRODUCT MANUFACTURER</v>
      </c>
      <c r="C484" s="4" t="str">
        <f>IF([1]MAIN!F486&gt;0, [1]MAIN!F486, "")</f>
        <v>DEERFIELD</v>
      </c>
      <c r="D484" s="4" t="str">
        <f t="shared" si="7"/>
        <v>APPLICATION SUBMITTED</v>
      </c>
    </row>
    <row r="485" spans="1:4" x14ac:dyDescent="0.3">
      <c r="A485" s="4" t="str">
        <f>IF([1]MAIN!E487&gt;0, [1]MAIN!E487, "")</f>
        <v>DEERFIELD NATURALS, INC.</v>
      </c>
      <c r="B485" s="4" t="str">
        <f>IF([1]MAIN!B487="C","MARIJUANA CULTIVATOR",IF([1]MAIN!B487="PD","COURIER PRE-CERT",IF([1]MAIN!B487="DO","COURIER LICENSE",IF([1]MAIN!B487="DE","DELIVERY ENDORSEMENT",IF([1]MAIN!B487="B","MARIJUANA MICROBUSINESS",IF([1]MAIN!B487="P","MARIJUANA PRODUCT MANUFACTURER",IF([1]MAIN!B487="R","MARIJUANA RETAILER",IF([1]MAIN!B487="T","THIRD-PARTY TRANSPORTER",IF([1]MAIN!B487="X","EXISTING LICENSEE TRANSPORTER",IF([1]MAIN!B487="L","INDEPENDENT TESTING LABORATORY",IF([1]MAIN!B487="O","CRAFT MARIJUANA COOPERATIVE",IF([1]MAIN!B487="E","MARIJUANA RESEARCH FACILITY", IF([1]MAIN!B487="PMD", "OPERATOR PRE-CERT", IF([1]MAIN!B487="MD", "OPERATOR LICENSE", ""))))))))))))))</f>
        <v>MARIJUANA RETAILER</v>
      </c>
      <c r="C485" s="4" t="str">
        <f>IF([1]MAIN!F487&gt;0, [1]MAIN!F487, "")</f>
        <v>DEERFIELD</v>
      </c>
      <c r="D485" s="4" t="str">
        <f t="shared" si="7"/>
        <v>APPLICATION SUBMITTED</v>
      </c>
    </row>
    <row r="486" spans="1:4" x14ac:dyDescent="0.3">
      <c r="A486" s="4" t="str">
        <f>IF([1]MAIN!E488&gt;0, [1]MAIN!E488, "")</f>
        <v>DELIVERED, INC.</v>
      </c>
      <c r="B486" s="4" t="str">
        <f>IF([1]MAIN!B488="C","MARIJUANA CULTIVATOR",IF([1]MAIN!B488="PD","COURIER PRE-CERT",IF([1]MAIN!B488="DO","COURIER LICENSE",IF([1]MAIN!B488="DE","DELIVERY ENDORSEMENT",IF([1]MAIN!B488="B","MARIJUANA MICROBUSINESS",IF([1]MAIN!B488="P","MARIJUANA PRODUCT MANUFACTURER",IF([1]MAIN!B488="R","MARIJUANA RETAILER",IF([1]MAIN!B488="T","THIRD-PARTY TRANSPORTER",IF([1]MAIN!B488="X","EXISTING LICENSEE TRANSPORTER",IF([1]MAIN!B488="L","INDEPENDENT TESTING LABORATORY",IF([1]MAIN!B488="O","CRAFT MARIJUANA COOPERATIVE",IF([1]MAIN!B488="E","MARIJUANA RESEARCH FACILITY", IF([1]MAIN!B488="PMD", "OPERATOR PRE-CERT", IF([1]MAIN!B488="MD", "OPERATOR LICENSE", ""))))))))))))))</f>
        <v>OPERATOR LICENSE</v>
      </c>
      <c r="C486" s="4" t="str">
        <f>IF([1]MAIN!F488&gt;0, [1]MAIN!F488, "")</f>
        <v>HOLYOKE</v>
      </c>
      <c r="D486" s="4" t="str">
        <f t="shared" si="7"/>
        <v>APPLICATION SUBMITTED</v>
      </c>
    </row>
    <row r="487" spans="1:4" x14ac:dyDescent="0.3">
      <c r="A487" s="4" t="str">
        <f>IF([1]MAIN!E489&gt;0, [1]MAIN!E489, "")</f>
        <v>DELIVERED, INC.</v>
      </c>
      <c r="B487" s="4" t="str">
        <f>IF([1]MAIN!B489="C","MARIJUANA CULTIVATOR",IF([1]MAIN!B489="PD","COURIER PRE-CERT",IF([1]MAIN!B489="DO","COURIER LICENSE",IF([1]MAIN!B489="DE","DELIVERY ENDORSEMENT",IF([1]MAIN!B489="B","MARIJUANA MICROBUSINESS",IF([1]MAIN!B489="P","MARIJUANA PRODUCT MANUFACTURER",IF([1]MAIN!B489="R","MARIJUANA RETAILER",IF([1]MAIN!B489="T","THIRD-PARTY TRANSPORTER",IF([1]MAIN!B489="X","EXISTING LICENSEE TRANSPORTER",IF([1]MAIN!B489="L","INDEPENDENT TESTING LABORATORY",IF([1]MAIN!B489="O","CRAFT MARIJUANA COOPERATIVE",IF([1]MAIN!B489="E","MARIJUANA RESEARCH FACILITY", IF([1]MAIN!B489="PMD", "OPERATOR PRE-CERT", IF([1]MAIN!B489="MD", "OPERATOR LICENSE", ""))))))))))))))</f>
        <v>OPERATOR LICENSE</v>
      </c>
      <c r="C487" s="4" t="str">
        <f>IF([1]MAIN!F489&gt;0, [1]MAIN!F489, "")</f>
        <v>CLINTON</v>
      </c>
      <c r="D487" s="4" t="str">
        <f t="shared" si="7"/>
        <v>APPLICATION SUBMITTED</v>
      </c>
    </row>
    <row r="488" spans="1:4" x14ac:dyDescent="0.3">
      <c r="A488" s="4" t="str">
        <f>IF([1]MAIN!E490&gt;0, [1]MAIN!E490, "")</f>
        <v>DELIVERED, INC.</v>
      </c>
      <c r="B488" s="4" t="str">
        <f>IF([1]MAIN!B490="C","MARIJUANA CULTIVATOR",IF([1]MAIN!B490="PD","COURIER PRE-CERT",IF([1]MAIN!B490="DO","COURIER LICENSE",IF([1]MAIN!B490="DE","DELIVERY ENDORSEMENT",IF([1]MAIN!B490="B","MARIJUANA MICROBUSINESS",IF([1]MAIN!B490="P","MARIJUANA PRODUCT MANUFACTURER",IF([1]MAIN!B490="R","MARIJUANA RETAILER",IF([1]MAIN!B490="T","THIRD-PARTY TRANSPORTER",IF([1]MAIN!B490="X","EXISTING LICENSEE TRANSPORTER",IF([1]MAIN!B490="L","INDEPENDENT TESTING LABORATORY",IF([1]MAIN!B490="O","CRAFT MARIJUANA COOPERATIVE",IF([1]MAIN!B490="E","MARIJUANA RESEARCH FACILITY", IF([1]MAIN!B490="PMD", "OPERATOR PRE-CERT", IF([1]MAIN!B490="MD", "OPERATOR LICENSE", ""))))))))))))))</f>
        <v>COURIER PRE-CERT</v>
      </c>
      <c r="C488" s="4" t="str">
        <f>IF([1]MAIN!F490&gt;0, [1]MAIN!F490, "")</f>
        <v>NOT DISCLOSED</v>
      </c>
      <c r="D488" s="4" t="str">
        <f t="shared" si="7"/>
        <v>APPLICATION SUBMITTED</v>
      </c>
    </row>
    <row r="489" spans="1:4" x14ac:dyDescent="0.3">
      <c r="A489" s="4" t="str">
        <f>IF([1]MAIN!E491&gt;0, [1]MAIN!E491, "")</f>
        <v>DELIVERED, INC.</v>
      </c>
      <c r="B489" s="4" t="str">
        <f>IF([1]MAIN!B491="C","MARIJUANA CULTIVATOR",IF([1]MAIN!B491="PD","COURIER PRE-CERT",IF([1]MAIN!B491="DO","COURIER LICENSE",IF([1]MAIN!B491="DE","DELIVERY ENDORSEMENT",IF([1]MAIN!B491="B","MARIJUANA MICROBUSINESS",IF([1]MAIN!B491="P","MARIJUANA PRODUCT MANUFACTURER",IF([1]MAIN!B491="R","MARIJUANA RETAILER",IF([1]MAIN!B491="T","THIRD-PARTY TRANSPORTER",IF([1]MAIN!B491="X","EXISTING LICENSEE TRANSPORTER",IF([1]MAIN!B491="L","INDEPENDENT TESTING LABORATORY",IF([1]MAIN!B491="O","CRAFT MARIJUANA COOPERATIVE",IF([1]MAIN!B491="E","MARIJUANA RESEARCH FACILITY", IF([1]MAIN!B491="PMD", "OPERATOR PRE-CERT", IF([1]MAIN!B491="MD", "OPERATOR LICENSE", ""))))))))))))))</f>
        <v>OPERATOR PRE-CERT</v>
      </c>
      <c r="C489" s="4" t="str">
        <f>IF([1]MAIN!F491&gt;0, [1]MAIN!F491, "")</f>
        <v>N/A</v>
      </c>
      <c r="D489" s="4" t="str">
        <f t="shared" si="7"/>
        <v>APPLICATION SUBMITTED</v>
      </c>
    </row>
    <row r="490" spans="1:4" x14ac:dyDescent="0.3">
      <c r="A490" s="4" t="str">
        <f>IF([1]MAIN!E492&gt;0, [1]MAIN!E492, "")</f>
        <v>DELTA 420 LLC D/B/A BUDS AND ROSES</v>
      </c>
      <c r="B490" s="4" t="str">
        <f>IF([1]MAIN!B492="C","MARIJUANA CULTIVATOR",IF([1]MAIN!B492="PD","COURIER PRE-CERT",IF([1]MAIN!B492="DO","COURIER LICENSE",IF([1]MAIN!B492="DE","DELIVERY ENDORSEMENT",IF([1]MAIN!B492="B","MARIJUANA MICROBUSINESS",IF([1]MAIN!B492="P","MARIJUANA PRODUCT MANUFACTURER",IF([1]MAIN!B492="R","MARIJUANA RETAILER",IF([1]MAIN!B492="T","THIRD-PARTY TRANSPORTER",IF([1]MAIN!B492="X","EXISTING LICENSEE TRANSPORTER",IF([1]MAIN!B492="L","INDEPENDENT TESTING LABORATORY",IF([1]MAIN!B492="O","CRAFT MARIJUANA COOPERATIVE",IF([1]MAIN!B492="E","MARIJUANA RESEARCH FACILITY", IF([1]MAIN!B492="PMD", "OPERATOR PRE-CERT", IF([1]MAIN!B492="MD", "OPERATOR LICENSE", ""))))))))))))))</f>
        <v>MARIJUANA RETAILER</v>
      </c>
      <c r="C490" s="4" t="str">
        <f>IF([1]MAIN!F492&gt;0, [1]MAIN!F492, "")</f>
        <v>BLACKSTONE</v>
      </c>
      <c r="D490" s="4" t="str">
        <f t="shared" si="7"/>
        <v>APPLICATION SUBMITTED</v>
      </c>
    </row>
    <row r="491" spans="1:4" x14ac:dyDescent="0.3">
      <c r="A491" s="4" t="str">
        <f>IF([1]MAIN!E493&gt;0, [1]MAIN!E493, "")</f>
        <v>DEO ENTERPRICES INC.</v>
      </c>
      <c r="B491" s="4" t="str">
        <f>IF([1]MAIN!B493="C","MARIJUANA CULTIVATOR",IF([1]MAIN!B493="PD","COURIER PRE-CERT",IF([1]MAIN!B493="DO","COURIER LICENSE",IF([1]MAIN!B493="DE","DELIVERY ENDORSEMENT",IF([1]MAIN!B493="B","MARIJUANA MICROBUSINESS",IF([1]MAIN!B493="P","MARIJUANA PRODUCT MANUFACTURER",IF([1]MAIN!B493="R","MARIJUANA RETAILER",IF([1]MAIN!B493="T","THIRD-PARTY TRANSPORTER",IF([1]MAIN!B493="X","EXISTING LICENSEE TRANSPORTER",IF([1]MAIN!B493="L","INDEPENDENT TESTING LABORATORY",IF([1]MAIN!B493="O","CRAFT MARIJUANA COOPERATIVE",IF([1]MAIN!B493="E","MARIJUANA RESEARCH FACILITY", IF([1]MAIN!B493="PMD", "OPERATOR PRE-CERT", IF([1]MAIN!B493="MD", "OPERATOR LICENSE", ""))))))))))))))</f>
        <v>THIRD-PARTY TRANSPORTER</v>
      </c>
      <c r="C491" s="4" t="str">
        <f>IF([1]MAIN!F493&gt;0, [1]MAIN!F493, "")</f>
        <v>NORTHAMPTON</v>
      </c>
      <c r="D491" s="4" t="str">
        <f t="shared" si="7"/>
        <v>APPLICATION SUBMITTED</v>
      </c>
    </row>
    <row r="492" spans="1:4" x14ac:dyDescent="0.3">
      <c r="A492" s="4" t="str">
        <f>IF([1]MAIN!E494&gt;0, [1]MAIN!E494, "")</f>
        <v>DIEM LYNN, LLC</v>
      </c>
      <c r="B492" s="4" t="str">
        <f>IF([1]MAIN!B494="C","MARIJUANA CULTIVATOR",IF([1]MAIN!B494="PD","COURIER PRE-CERT",IF([1]MAIN!B494="DO","COURIER LICENSE",IF([1]MAIN!B494="DE","DELIVERY ENDORSEMENT",IF([1]MAIN!B494="B","MARIJUANA MICROBUSINESS",IF([1]MAIN!B494="P","MARIJUANA PRODUCT MANUFACTURER",IF([1]MAIN!B494="R","MARIJUANA RETAILER",IF([1]MAIN!B494="T","THIRD-PARTY TRANSPORTER",IF([1]MAIN!B494="X","EXISTING LICENSEE TRANSPORTER",IF([1]MAIN!B494="L","INDEPENDENT TESTING LABORATORY",IF([1]MAIN!B494="O","CRAFT MARIJUANA COOPERATIVE",IF([1]MAIN!B494="E","MARIJUANA RESEARCH FACILITY", IF([1]MAIN!B494="PMD", "OPERATOR PRE-CERT", IF([1]MAIN!B494="MD", "OPERATOR LICENSE", ""))))))))))))))</f>
        <v>MARIJUANA RETAILER</v>
      </c>
      <c r="C492" s="4" t="str">
        <f>IF([1]MAIN!F494&gt;0, [1]MAIN!F494, "")</f>
        <v>LYNN</v>
      </c>
      <c r="D492" s="4" t="str">
        <f t="shared" si="7"/>
        <v>APPLICATION SUBMITTED</v>
      </c>
    </row>
    <row r="493" spans="1:4" x14ac:dyDescent="0.3">
      <c r="A493" s="4" t="str">
        <f>IF([1]MAIN!E495&gt;0, [1]MAIN!E495, "")</f>
        <v>DIEM ORANGE LLC</v>
      </c>
      <c r="B493" s="4" t="str">
        <f>IF([1]MAIN!B495="C","MARIJUANA CULTIVATOR",IF([1]MAIN!B495="PD","COURIER PRE-CERT",IF([1]MAIN!B495="DO","COURIER LICENSE",IF([1]MAIN!B495="DE","DELIVERY ENDORSEMENT",IF([1]MAIN!B495="B","MARIJUANA MICROBUSINESS",IF([1]MAIN!B495="P","MARIJUANA PRODUCT MANUFACTURER",IF([1]MAIN!B495="R","MARIJUANA RETAILER",IF([1]MAIN!B495="T","THIRD-PARTY TRANSPORTER",IF([1]MAIN!B495="X","EXISTING LICENSEE TRANSPORTER",IF([1]MAIN!B495="L","INDEPENDENT TESTING LABORATORY",IF([1]MAIN!B495="O","CRAFT MARIJUANA COOPERATIVE",IF([1]MAIN!B495="E","MARIJUANA RESEARCH FACILITY", IF([1]MAIN!B495="PMD", "OPERATOR PRE-CERT", IF([1]MAIN!B495="MD", "OPERATOR LICENSE", ""))))))))))))))</f>
        <v>MARIJUANA CULTIVATOR</v>
      </c>
      <c r="C493" s="4" t="str">
        <f>IF([1]MAIN!F495&gt;0, [1]MAIN!F495, "")</f>
        <v>ORANGE</v>
      </c>
      <c r="D493" s="4" t="str">
        <f t="shared" si="7"/>
        <v>APPLICATION SUBMITTED</v>
      </c>
    </row>
    <row r="494" spans="1:4" x14ac:dyDescent="0.3">
      <c r="A494" s="4" t="str">
        <f>IF([1]MAIN!E496&gt;0, [1]MAIN!E496, "")</f>
        <v>DIEM ORANGE LLC</v>
      </c>
      <c r="B494" s="4" t="str">
        <f>IF([1]MAIN!B496="C","MARIJUANA CULTIVATOR",IF([1]MAIN!B496="PD","COURIER PRE-CERT",IF([1]MAIN!B496="DO","COURIER LICENSE",IF([1]MAIN!B496="DE","DELIVERY ENDORSEMENT",IF([1]MAIN!B496="B","MARIJUANA MICROBUSINESS",IF([1]MAIN!B496="P","MARIJUANA PRODUCT MANUFACTURER",IF([1]MAIN!B496="R","MARIJUANA RETAILER",IF([1]MAIN!B496="T","THIRD-PARTY TRANSPORTER",IF([1]MAIN!B496="X","EXISTING LICENSEE TRANSPORTER",IF([1]MAIN!B496="L","INDEPENDENT TESTING LABORATORY",IF([1]MAIN!B496="O","CRAFT MARIJUANA COOPERATIVE",IF([1]MAIN!B496="E","MARIJUANA RESEARCH FACILITY", IF([1]MAIN!B496="PMD", "OPERATOR PRE-CERT", IF([1]MAIN!B496="MD", "OPERATOR LICENSE", ""))))))))))))))</f>
        <v>MARIJUANA PRODUCT MANUFACTURER</v>
      </c>
      <c r="C494" s="4" t="str">
        <f>IF([1]MAIN!F496&gt;0, [1]MAIN!F496, "")</f>
        <v>ORANGE</v>
      </c>
      <c r="D494" s="4" t="str">
        <f t="shared" si="7"/>
        <v>APPLICATION SUBMITTED</v>
      </c>
    </row>
    <row r="495" spans="1:4" x14ac:dyDescent="0.3">
      <c r="A495" s="4" t="str">
        <f>IF([1]MAIN!E497&gt;0, [1]MAIN!E497, "")</f>
        <v>DILIGENTIA EXPRESS, LLC</v>
      </c>
      <c r="B495" s="4" t="str">
        <f>IF([1]MAIN!B497="C","MARIJUANA CULTIVATOR",IF([1]MAIN!B497="PD","COURIER PRE-CERT",IF([1]MAIN!B497="DO","COURIER LICENSE",IF([1]MAIN!B497="DE","DELIVERY ENDORSEMENT",IF([1]MAIN!B497="B","MARIJUANA MICROBUSINESS",IF([1]MAIN!B497="P","MARIJUANA PRODUCT MANUFACTURER",IF([1]MAIN!B497="R","MARIJUANA RETAILER",IF([1]MAIN!B497="T","THIRD-PARTY TRANSPORTER",IF([1]MAIN!B497="X","EXISTING LICENSEE TRANSPORTER",IF([1]MAIN!B497="L","INDEPENDENT TESTING LABORATORY",IF([1]MAIN!B497="O","CRAFT MARIJUANA COOPERATIVE",IF([1]MAIN!B497="E","MARIJUANA RESEARCH FACILITY", IF([1]MAIN!B497="PMD", "OPERATOR PRE-CERT", IF([1]MAIN!B497="MD", "OPERATOR LICENSE", ""))))))))))))))</f>
        <v>COURIER PRE-CERT</v>
      </c>
      <c r="C495" s="4" t="str">
        <f>IF([1]MAIN!F497&gt;0, [1]MAIN!F497, "")</f>
        <v>NOT DISCLOSED</v>
      </c>
      <c r="D495" s="4" t="str">
        <f t="shared" si="7"/>
        <v>APPLICATION SUBMITTED</v>
      </c>
    </row>
    <row r="496" spans="1:4" x14ac:dyDescent="0.3">
      <c r="A496" s="4" t="str">
        <f>IF([1]MAIN!E498&gt;0, [1]MAIN!E498, "")</f>
        <v>DILIGENTIA EXPRESS, LLC</v>
      </c>
      <c r="B496" s="4" t="str">
        <f>IF([1]MAIN!B498="C","MARIJUANA CULTIVATOR",IF([1]MAIN!B498="PD","COURIER PRE-CERT",IF([1]MAIN!B498="DO","COURIER LICENSE",IF([1]MAIN!B498="DE","DELIVERY ENDORSEMENT",IF([1]MAIN!B498="B","MARIJUANA MICROBUSINESS",IF([1]MAIN!B498="P","MARIJUANA PRODUCT MANUFACTURER",IF([1]MAIN!B498="R","MARIJUANA RETAILER",IF([1]MAIN!B498="T","THIRD-PARTY TRANSPORTER",IF([1]MAIN!B498="X","EXISTING LICENSEE TRANSPORTER",IF([1]MAIN!B498="L","INDEPENDENT TESTING LABORATORY",IF([1]MAIN!B498="O","CRAFT MARIJUANA COOPERATIVE",IF([1]MAIN!B498="E","MARIJUANA RESEARCH FACILITY", IF([1]MAIN!B498="PMD", "OPERATOR PRE-CERT", IF([1]MAIN!B498="MD", "OPERATOR LICENSE", ""))))))))))))))</f>
        <v>OPERATOR PRE-CERT</v>
      </c>
      <c r="C496" s="4" t="str">
        <f>IF([1]MAIN!F498&gt;0, [1]MAIN!F498, "")</f>
        <v>N/A</v>
      </c>
      <c r="D496" s="4" t="str">
        <f t="shared" si="7"/>
        <v>APPLICATION SUBMITTED</v>
      </c>
    </row>
    <row r="497" spans="1:4" x14ac:dyDescent="0.3">
      <c r="A497" s="4" t="str">
        <f>IF([1]MAIN!E499&gt;0, [1]MAIN!E499, "")</f>
        <v>DISCERN'D CANNABIS PURVEYORS, INC</v>
      </c>
      <c r="B497" s="4" t="str">
        <f>IF([1]MAIN!B499="C","MARIJUANA CULTIVATOR",IF([1]MAIN!B499="PD","COURIER PRE-CERT",IF([1]MAIN!B499="DO","COURIER LICENSE",IF([1]MAIN!B499="DE","DELIVERY ENDORSEMENT",IF([1]MAIN!B499="B","MARIJUANA MICROBUSINESS",IF([1]MAIN!B499="P","MARIJUANA PRODUCT MANUFACTURER",IF([1]MAIN!B499="R","MARIJUANA RETAILER",IF([1]MAIN!B499="T","THIRD-PARTY TRANSPORTER",IF([1]MAIN!B499="X","EXISTING LICENSEE TRANSPORTER",IF([1]MAIN!B499="L","INDEPENDENT TESTING LABORATORY",IF([1]MAIN!B499="O","CRAFT MARIJUANA COOPERATIVE",IF([1]MAIN!B499="E","MARIJUANA RESEARCH FACILITY", IF([1]MAIN!B499="PMD", "OPERATOR PRE-CERT", IF([1]MAIN!B499="MD", "OPERATOR LICENSE", ""))))))))))))))</f>
        <v>MARIJUANA RETAILER</v>
      </c>
      <c r="C497" s="4" t="str">
        <f>IF([1]MAIN!F499&gt;0, [1]MAIN!F499, "")</f>
        <v>GRAFTON</v>
      </c>
      <c r="D497" s="4" t="str">
        <f t="shared" si="7"/>
        <v>APPLICATION SUBMITTED</v>
      </c>
    </row>
    <row r="498" spans="1:4" x14ac:dyDescent="0.3">
      <c r="A498" s="4" t="str">
        <f>IF([1]MAIN!E500&gt;0, [1]MAIN!E500, "")</f>
        <v>DM DISTRIBUTION LLC</v>
      </c>
      <c r="B498" s="4" t="str">
        <f>IF([1]MAIN!B500="C","MARIJUANA CULTIVATOR",IF([1]MAIN!B500="PD","COURIER PRE-CERT",IF([1]MAIN!B500="DO","COURIER LICENSE",IF([1]MAIN!B500="DE","DELIVERY ENDORSEMENT",IF([1]MAIN!B500="B","MARIJUANA MICROBUSINESS",IF([1]MAIN!B500="P","MARIJUANA PRODUCT MANUFACTURER",IF([1]MAIN!B500="R","MARIJUANA RETAILER",IF([1]MAIN!B500="T","THIRD-PARTY TRANSPORTER",IF([1]MAIN!B500="X","EXISTING LICENSEE TRANSPORTER",IF([1]MAIN!B500="L","INDEPENDENT TESTING LABORATORY",IF([1]MAIN!B500="O","CRAFT MARIJUANA COOPERATIVE",IF([1]MAIN!B500="E","MARIJUANA RESEARCH FACILITY", IF([1]MAIN!B500="PMD", "OPERATOR PRE-CERT", IF([1]MAIN!B500="MD", "OPERATOR LICENSE", ""))))))))))))))</f>
        <v>EXISTING LICENSEE TRANSPORTER</v>
      </c>
      <c r="C498" s="4" t="str">
        <f>IF([1]MAIN!F500&gt;0, [1]MAIN!F500, "")</f>
        <v>ORANGE</v>
      </c>
      <c r="D498" s="4" t="str">
        <f t="shared" si="7"/>
        <v>APPLICATION SUBMITTED</v>
      </c>
    </row>
    <row r="499" spans="1:4" x14ac:dyDescent="0.3">
      <c r="A499" s="4" t="str">
        <f>IF([1]MAIN!E501&gt;0, [1]MAIN!E501, "")</f>
        <v>DMA HOLDINGS (MA), LLC</v>
      </c>
      <c r="B499" s="4" t="str">
        <f>IF([1]MAIN!B501="C","MARIJUANA CULTIVATOR",IF([1]MAIN!B501="PD","COURIER PRE-CERT",IF([1]MAIN!B501="DO","COURIER LICENSE",IF([1]MAIN!B501="DE","DELIVERY ENDORSEMENT",IF([1]MAIN!B501="B","MARIJUANA MICROBUSINESS",IF([1]MAIN!B501="P","MARIJUANA PRODUCT MANUFACTURER",IF([1]MAIN!B501="R","MARIJUANA RETAILER",IF([1]MAIN!B501="T","THIRD-PARTY TRANSPORTER",IF([1]MAIN!B501="X","EXISTING LICENSEE TRANSPORTER",IF([1]MAIN!B501="L","INDEPENDENT TESTING LABORATORY",IF([1]MAIN!B501="O","CRAFT MARIJUANA COOPERATIVE",IF([1]MAIN!B501="E","MARIJUANA RESEARCH FACILITY", IF([1]MAIN!B501="PMD", "OPERATOR PRE-CERT", IF([1]MAIN!B501="MD", "OPERATOR LICENSE", ""))))))))))))))</f>
        <v>MARIJUANA PRODUCT MANUFACTURER</v>
      </c>
      <c r="C499" s="4" t="str">
        <f>IF([1]MAIN!F501&gt;0, [1]MAIN!F501, "")</f>
        <v>DUDLEY</v>
      </c>
      <c r="D499" s="4" t="str">
        <f t="shared" si="7"/>
        <v>APPLICATION SUBMITTED</v>
      </c>
    </row>
    <row r="500" spans="1:4" x14ac:dyDescent="0.3">
      <c r="A500" s="4" t="str">
        <f>IF([1]MAIN!E502&gt;0, [1]MAIN!E502, "")</f>
        <v>DMA HOLDINGS (MA), LLC</v>
      </c>
      <c r="B500" s="4" t="str">
        <f>IF([1]MAIN!B502="C","MARIJUANA CULTIVATOR",IF([1]MAIN!B502="PD","COURIER PRE-CERT",IF([1]MAIN!B502="DO","COURIER LICENSE",IF([1]MAIN!B502="DE","DELIVERY ENDORSEMENT",IF([1]MAIN!B502="B","MARIJUANA MICROBUSINESS",IF([1]MAIN!B502="P","MARIJUANA PRODUCT MANUFACTURER",IF([1]MAIN!B502="R","MARIJUANA RETAILER",IF([1]MAIN!B502="T","THIRD-PARTY TRANSPORTER",IF([1]MAIN!B502="X","EXISTING LICENSEE TRANSPORTER",IF([1]MAIN!B502="L","INDEPENDENT TESTING LABORATORY",IF([1]MAIN!B502="O","CRAFT MARIJUANA COOPERATIVE",IF([1]MAIN!B502="E","MARIJUANA RESEARCH FACILITY", IF([1]MAIN!B502="PMD", "OPERATOR PRE-CERT", IF([1]MAIN!B502="MD", "OPERATOR LICENSE", ""))))))))))))))</f>
        <v>MARIJUANA CULTIVATOR</v>
      </c>
      <c r="C500" s="4" t="str">
        <f>IF([1]MAIN!F502&gt;0, [1]MAIN!F502, "")</f>
        <v>DUDLEY</v>
      </c>
      <c r="D500" s="4" t="str">
        <f t="shared" si="7"/>
        <v>APPLICATION SUBMITTED</v>
      </c>
    </row>
    <row r="501" spans="1:4" x14ac:dyDescent="0.3">
      <c r="A501" s="4" t="str">
        <f>IF([1]MAIN!E503&gt;0, [1]MAIN!E503, "")</f>
        <v>DMA HOLDINGS (MA), LLC</v>
      </c>
      <c r="B501" s="4" t="str">
        <f>IF([1]MAIN!B503="C","MARIJUANA CULTIVATOR",IF([1]MAIN!B503="PD","COURIER PRE-CERT",IF([1]MAIN!B503="DO","COURIER LICENSE",IF([1]MAIN!B503="DE","DELIVERY ENDORSEMENT",IF([1]MAIN!B503="B","MARIJUANA MICROBUSINESS",IF([1]MAIN!B503="P","MARIJUANA PRODUCT MANUFACTURER",IF([1]MAIN!B503="R","MARIJUANA RETAILER",IF([1]MAIN!B503="T","THIRD-PARTY TRANSPORTER",IF([1]MAIN!B503="X","EXISTING LICENSEE TRANSPORTER",IF([1]MAIN!B503="L","INDEPENDENT TESTING LABORATORY",IF([1]MAIN!B503="O","CRAFT MARIJUANA COOPERATIVE",IF([1]MAIN!B503="E","MARIJUANA RESEARCH FACILITY", IF([1]MAIN!B503="PMD", "OPERATOR PRE-CERT", IF([1]MAIN!B503="MD", "OPERATOR LICENSE", ""))))))))))))))</f>
        <v>MARIJUANA RETAILER</v>
      </c>
      <c r="C501" s="4" t="str">
        <f>IF([1]MAIN!F503&gt;0, [1]MAIN!F503, "")</f>
        <v>DUDLEY</v>
      </c>
      <c r="D501" s="4" t="str">
        <f t="shared" si="7"/>
        <v>APPLICATION SUBMITTED</v>
      </c>
    </row>
    <row r="502" spans="1:4" x14ac:dyDescent="0.3">
      <c r="A502" s="4" t="str">
        <f>IF([1]MAIN!E504&gt;0, [1]MAIN!E504, "")</f>
        <v>DMS Trinity LLC</v>
      </c>
      <c r="B502" s="4" t="str">
        <f>IF([1]MAIN!B504="C","MARIJUANA CULTIVATOR",IF([1]MAIN!B504="PD","COURIER PRE-CERT",IF([1]MAIN!B504="DO","COURIER LICENSE",IF([1]MAIN!B504="DE","DELIVERY ENDORSEMENT",IF([1]MAIN!B504="B","MARIJUANA MICROBUSINESS",IF([1]MAIN!B504="P","MARIJUANA PRODUCT MANUFACTURER",IF([1]MAIN!B504="R","MARIJUANA RETAILER",IF([1]MAIN!B504="T","THIRD-PARTY TRANSPORTER",IF([1]MAIN!B504="X","EXISTING LICENSEE TRANSPORTER",IF([1]MAIN!B504="L","INDEPENDENT TESTING LABORATORY",IF([1]MAIN!B504="O","CRAFT MARIJUANA COOPERATIVE",IF([1]MAIN!B504="E","MARIJUANA RESEARCH FACILITY", IF([1]MAIN!B504="PMD", "OPERATOR PRE-CERT", IF([1]MAIN!B504="MD", "OPERATOR LICENSE", ""))))))))))))))</f>
        <v>MARIJUANA RETAILER</v>
      </c>
      <c r="C502" s="4" t="str">
        <f>IF([1]MAIN!F504&gt;0, [1]MAIN!F504, "")</f>
        <v>MALDEN</v>
      </c>
      <c r="D502" s="4" t="str">
        <f t="shared" si="7"/>
        <v>APPLICATION SUBMITTED</v>
      </c>
    </row>
    <row r="503" spans="1:4" x14ac:dyDescent="0.3">
      <c r="A503" s="4" t="str">
        <f>IF([1]MAIN!E505&gt;0, [1]MAIN!E505, "")</f>
        <v>DMS TRINITY, LLC</v>
      </c>
      <c r="B503" s="4" t="str">
        <f>IF([1]MAIN!B505="C","MARIJUANA CULTIVATOR",IF([1]MAIN!B505="PD","COURIER PRE-CERT",IF([1]MAIN!B505="DO","COURIER LICENSE",IF([1]MAIN!B505="DE","DELIVERY ENDORSEMENT",IF([1]MAIN!B505="B","MARIJUANA MICROBUSINESS",IF([1]MAIN!B505="P","MARIJUANA PRODUCT MANUFACTURER",IF([1]MAIN!B505="R","MARIJUANA RETAILER",IF([1]MAIN!B505="T","THIRD-PARTY TRANSPORTER",IF([1]MAIN!B505="X","EXISTING LICENSEE TRANSPORTER",IF([1]MAIN!B505="L","INDEPENDENT TESTING LABORATORY",IF([1]MAIN!B505="O","CRAFT MARIJUANA COOPERATIVE",IF([1]MAIN!B505="E","MARIJUANA RESEARCH FACILITY", IF([1]MAIN!B505="PMD", "OPERATOR PRE-CERT", IF([1]MAIN!B505="MD", "OPERATOR LICENSE", ""))))))))))))))</f>
        <v>MARIJUANA RETAILER</v>
      </c>
      <c r="C503" s="4" t="str">
        <f>IF([1]MAIN!F505&gt;0, [1]MAIN!F505, "")</f>
        <v>CHELSEA</v>
      </c>
      <c r="D503" s="4" t="str">
        <f t="shared" si="7"/>
        <v>APPLICATION SUBMITTED</v>
      </c>
    </row>
    <row r="504" spans="1:4" x14ac:dyDescent="0.3">
      <c r="A504" s="4" t="str">
        <f>IF([1]MAIN!E506&gt;0, [1]MAIN!E506, "")</f>
        <v>DOOBER DELIVERIES, LLC</v>
      </c>
      <c r="B504" s="4" t="str">
        <f>IF([1]MAIN!B506="C","MARIJUANA CULTIVATOR",IF([1]MAIN!B506="PD","COURIER PRE-CERT",IF([1]MAIN!B506="DO","COURIER LICENSE",IF([1]MAIN!B506="DE","DELIVERY ENDORSEMENT",IF([1]MAIN!B506="B","MARIJUANA MICROBUSINESS",IF([1]MAIN!B506="P","MARIJUANA PRODUCT MANUFACTURER",IF([1]MAIN!B506="R","MARIJUANA RETAILER",IF([1]MAIN!B506="T","THIRD-PARTY TRANSPORTER",IF([1]MAIN!B506="X","EXISTING LICENSEE TRANSPORTER",IF([1]MAIN!B506="L","INDEPENDENT TESTING LABORATORY",IF([1]MAIN!B506="O","CRAFT MARIJUANA COOPERATIVE",IF([1]MAIN!B506="E","MARIJUANA RESEARCH FACILITY", IF([1]MAIN!B506="PMD", "OPERATOR PRE-CERT", IF([1]MAIN!B506="MD", "OPERATOR LICENSE", ""))))))))))))))</f>
        <v>OPERATOR PRE-CERT</v>
      </c>
      <c r="C504" s="4" t="str">
        <f>IF([1]MAIN!F506&gt;0, [1]MAIN!F506, "")</f>
        <v>N/A</v>
      </c>
      <c r="D504" s="4" t="str">
        <f t="shared" si="7"/>
        <v>APPLICATION SUBMITTED</v>
      </c>
    </row>
    <row r="505" spans="1:4" x14ac:dyDescent="0.3">
      <c r="A505" s="4" t="str">
        <f>IF([1]MAIN!E507&gt;0, [1]MAIN!E507, "")</f>
        <v>DR. GREENTHUMB GREENFIELD, LLC</v>
      </c>
      <c r="B505" s="4" t="str">
        <f>IF([1]MAIN!B507="C","MARIJUANA CULTIVATOR",IF([1]MAIN!B507="PD","COURIER PRE-CERT",IF([1]MAIN!B507="DO","COURIER LICENSE",IF([1]MAIN!B507="DE","DELIVERY ENDORSEMENT",IF([1]MAIN!B507="B","MARIJUANA MICROBUSINESS",IF([1]MAIN!B507="P","MARIJUANA PRODUCT MANUFACTURER",IF([1]MAIN!B507="R","MARIJUANA RETAILER",IF([1]MAIN!B507="T","THIRD-PARTY TRANSPORTER",IF([1]MAIN!B507="X","EXISTING LICENSEE TRANSPORTER",IF([1]MAIN!B507="L","INDEPENDENT TESTING LABORATORY",IF([1]MAIN!B507="O","CRAFT MARIJUANA COOPERATIVE",IF([1]MAIN!B507="E","MARIJUANA RESEARCH FACILITY", IF([1]MAIN!B507="PMD", "OPERATOR PRE-CERT", IF([1]MAIN!B507="MD", "OPERATOR LICENSE", ""))))))))))))))</f>
        <v>MARIJUANA RETAILER</v>
      </c>
      <c r="C505" s="4" t="str">
        <f>IF([1]MAIN!F507&gt;0, [1]MAIN!F507, "")</f>
        <v>GREENFIELD</v>
      </c>
      <c r="D505" s="4" t="str">
        <f t="shared" si="7"/>
        <v>APPLICATION SUBMITTED</v>
      </c>
    </row>
    <row r="506" spans="1:4" x14ac:dyDescent="0.3">
      <c r="A506" s="4" t="str">
        <f>IF([1]MAIN!E508&gt;0, [1]MAIN!E508, "")</f>
        <v>DREAMFIELDS MASSACHUSETTS ONE, INC. FKA GREENBRIDGE TECHNOLOGIES, LLC</v>
      </c>
      <c r="B506" s="4" t="str">
        <f>IF([1]MAIN!B508="C","MARIJUANA CULTIVATOR",IF([1]MAIN!B508="PD","COURIER PRE-CERT",IF([1]MAIN!B508="DO","COURIER LICENSE",IF([1]MAIN!B508="DE","DELIVERY ENDORSEMENT",IF([1]MAIN!B508="B","MARIJUANA MICROBUSINESS",IF([1]MAIN!B508="P","MARIJUANA PRODUCT MANUFACTURER",IF([1]MAIN!B508="R","MARIJUANA RETAILER",IF([1]MAIN!B508="T","THIRD-PARTY TRANSPORTER",IF([1]MAIN!B508="X","EXISTING LICENSEE TRANSPORTER",IF([1]MAIN!B508="L","INDEPENDENT TESTING LABORATORY",IF([1]MAIN!B508="O","CRAFT MARIJUANA COOPERATIVE",IF([1]MAIN!B508="E","MARIJUANA RESEARCH FACILITY", IF([1]MAIN!B508="PMD", "OPERATOR PRE-CERT", IF([1]MAIN!B508="MD", "OPERATOR LICENSE", ""))))))))))))))</f>
        <v>MARIJUANA CULTIVATOR</v>
      </c>
      <c r="C506" s="4" t="str">
        <f>IF([1]MAIN!F508&gt;0, [1]MAIN!F508, "")</f>
        <v>TYNGSBOROUGH</v>
      </c>
      <c r="D506" s="4" t="str">
        <f t="shared" si="7"/>
        <v>APPLICATION SUBMITTED</v>
      </c>
    </row>
    <row r="507" spans="1:4" x14ac:dyDescent="0.3">
      <c r="A507" s="4" t="str">
        <f>IF([1]MAIN!E509&gt;0, [1]MAIN!E509, "")</f>
        <v>DREAMFIELDS MASSACHUSETTS ONE, INC. FKA GREENBRIDGE TECHNOLOGIES, LLC</v>
      </c>
      <c r="B507" s="4" t="str">
        <f>IF([1]MAIN!B509="C","MARIJUANA CULTIVATOR",IF([1]MAIN!B509="PD","COURIER PRE-CERT",IF([1]MAIN!B509="DO","COURIER LICENSE",IF([1]MAIN!B509="DE","DELIVERY ENDORSEMENT",IF([1]MAIN!B509="B","MARIJUANA MICROBUSINESS",IF([1]MAIN!B509="P","MARIJUANA PRODUCT MANUFACTURER",IF([1]MAIN!B509="R","MARIJUANA RETAILER",IF([1]MAIN!B509="T","THIRD-PARTY TRANSPORTER",IF([1]MAIN!B509="X","EXISTING LICENSEE TRANSPORTER",IF([1]MAIN!B509="L","INDEPENDENT TESTING LABORATORY",IF([1]MAIN!B509="O","CRAFT MARIJUANA COOPERATIVE",IF([1]MAIN!B509="E","MARIJUANA RESEARCH FACILITY", IF([1]MAIN!B509="PMD", "OPERATOR PRE-CERT", IF([1]MAIN!B509="MD", "OPERATOR LICENSE", ""))))))))))))))</f>
        <v>MARIJUANA PRODUCT MANUFACTURER</v>
      </c>
      <c r="C507" s="4" t="str">
        <f>IF([1]MAIN!F509&gt;0, [1]MAIN!F509, "")</f>
        <v>TYNGSBOROUGH</v>
      </c>
      <c r="D507" s="4" t="str">
        <f t="shared" si="7"/>
        <v>APPLICATION SUBMITTED</v>
      </c>
    </row>
    <row r="508" spans="1:4" x14ac:dyDescent="0.3">
      <c r="A508" s="4" t="str">
        <f>IF([1]MAIN!E510&gt;0, [1]MAIN!E510, "")</f>
        <v>DRIS CORPORATION</v>
      </c>
      <c r="B508" s="4" t="str">
        <f>IF([1]MAIN!B510="C","MARIJUANA CULTIVATOR",IF([1]MAIN!B510="PD","COURIER PRE-CERT",IF([1]MAIN!B510="DO","COURIER LICENSE",IF([1]MAIN!B510="DE","DELIVERY ENDORSEMENT",IF([1]MAIN!B510="B","MARIJUANA MICROBUSINESS",IF([1]MAIN!B510="P","MARIJUANA PRODUCT MANUFACTURER",IF([1]MAIN!B510="R","MARIJUANA RETAILER",IF([1]MAIN!B510="T","THIRD-PARTY TRANSPORTER",IF([1]MAIN!B510="X","EXISTING LICENSEE TRANSPORTER",IF([1]MAIN!B510="L","INDEPENDENT TESTING LABORATORY",IF([1]MAIN!B510="O","CRAFT MARIJUANA COOPERATIVE",IF([1]MAIN!B510="E","MARIJUANA RESEARCH FACILITY", IF([1]MAIN!B510="PMD", "OPERATOR PRE-CERT", IF([1]MAIN!B510="MD", "OPERATOR LICENSE", ""))))))))))))))</f>
        <v>OPERATOR LICENSE</v>
      </c>
      <c r="C508" s="4" t="str">
        <f>IF([1]MAIN!F510&gt;0, [1]MAIN!F510, "")</f>
        <v>NATICK</v>
      </c>
      <c r="D508" s="4" t="str">
        <f t="shared" si="7"/>
        <v>APPLICATION SUBMITTED</v>
      </c>
    </row>
    <row r="509" spans="1:4" x14ac:dyDescent="0.3">
      <c r="A509" s="4" t="str">
        <f>IF([1]MAIN!E511&gt;0, [1]MAIN!E511, "")</f>
        <v xml:space="preserve">DRIS CORPORATION  </v>
      </c>
      <c r="B509" s="4" t="str">
        <f>IF([1]MAIN!B511="C","MARIJUANA CULTIVATOR",IF([1]MAIN!B511="PD","COURIER PRE-CERT",IF([1]MAIN!B511="DO","COURIER LICENSE",IF([1]MAIN!B511="DE","DELIVERY ENDORSEMENT",IF([1]MAIN!B511="B","MARIJUANA MICROBUSINESS",IF([1]MAIN!B511="P","MARIJUANA PRODUCT MANUFACTURER",IF([1]MAIN!B511="R","MARIJUANA RETAILER",IF([1]MAIN!B511="T","THIRD-PARTY TRANSPORTER",IF([1]MAIN!B511="X","EXISTING LICENSEE TRANSPORTER",IF([1]MAIN!B511="L","INDEPENDENT TESTING LABORATORY",IF([1]MAIN!B511="O","CRAFT MARIJUANA COOPERATIVE",IF([1]MAIN!B511="E","MARIJUANA RESEARCH FACILITY", IF([1]MAIN!B511="PMD", "OPERATOR PRE-CERT", IF([1]MAIN!B511="MD", "OPERATOR LICENSE", ""))))))))))))))</f>
        <v>EXISTING LICENSEE TRANSPORTER</v>
      </c>
      <c r="C509" s="4" t="str">
        <f>IF([1]MAIN!F511&gt;0, [1]MAIN!F511, "")</f>
        <v>BELLINGHAM</v>
      </c>
      <c r="D509" s="4" t="str">
        <f t="shared" si="7"/>
        <v>APPLICATION SUBMITTED</v>
      </c>
    </row>
    <row r="510" spans="1:4" x14ac:dyDescent="0.3">
      <c r="A510" s="4" t="str">
        <f>IF([1]MAIN!E512&gt;0, [1]MAIN!E512, "")</f>
        <v xml:space="preserve">DRIS CORPORATION DBA YOUR GREEN PACKAGE </v>
      </c>
      <c r="B510" s="4" t="str">
        <f>IF([1]MAIN!B512="C","MARIJUANA CULTIVATOR",IF([1]MAIN!B512="PD","COURIER PRE-CERT",IF([1]MAIN!B512="DO","COURIER LICENSE",IF([1]MAIN!B512="DE","DELIVERY ENDORSEMENT",IF([1]MAIN!B512="B","MARIJUANA MICROBUSINESS",IF([1]MAIN!B512="P","MARIJUANA PRODUCT MANUFACTURER",IF([1]MAIN!B512="R","MARIJUANA RETAILER",IF([1]MAIN!B512="T","THIRD-PARTY TRANSPORTER",IF([1]MAIN!B512="X","EXISTING LICENSEE TRANSPORTER",IF([1]MAIN!B512="L","INDEPENDENT TESTING LABORATORY",IF([1]MAIN!B512="O","CRAFT MARIJUANA COOPERATIVE",IF([1]MAIN!B512="E","MARIJUANA RESEARCH FACILITY", IF([1]MAIN!B512="PMD", "OPERATOR PRE-CERT", IF([1]MAIN!B512="MD", "OPERATOR LICENSE", ""))))))))))))))</f>
        <v>MARIJUANA PRODUCT MANUFACTURER</v>
      </c>
      <c r="C510" s="4" t="str">
        <f>IF([1]MAIN!F512&gt;0, [1]MAIN!F512, "")</f>
        <v>LEICESTER</v>
      </c>
      <c r="D510" s="4" t="str">
        <f t="shared" si="7"/>
        <v>APPLICATION SUBMITTED</v>
      </c>
    </row>
    <row r="511" spans="1:4" x14ac:dyDescent="0.3">
      <c r="A511" s="4" t="str">
        <f>IF([1]MAIN!E513&gt;0, [1]MAIN!E513, "")</f>
        <v xml:space="preserve">DRIS CORPORATION DBA YOUR GREEN PACKAGE </v>
      </c>
      <c r="B511" s="4" t="str">
        <f>IF([1]MAIN!B513="C","MARIJUANA CULTIVATOR",IF([1]MAIN!B513="PD","COURIER PRE-CERT",IF([1]MAIN!B513="DO","COURIER LICENSE",IF([1]MAIN!B513="DE","DELIVERY ENDORSEMENT",IF([1]MAIN!B513="B","MARIJUANA MICROBUSINESS",IF([1]MAIN!B513="P","MARIJUANA PRODUCT MANUFACTURER",IF([1]MAIN!B513="R","MARIJUANA RETAILER",IF([1]MAIN!B513="T","THIRD-PARTY TRANSPORTER",IF([1]MAIN!B513="X","EXISTING LICENSEE TRANSPORTER",IF([1]MAIN!B513="L","INDEPENDENT TESTING LABORATORY",IF([1]MAIN!B513="O","CRAFT MARIJUANA COOPERATIVE",IF([1]MAIN!B513="E","MARIJUANA RESEARCH FACILITY", IF([1]MAIN!B513="PMD", "OPERATOR PRE-CERT", IF([1]MAIN!B513="MD", "OPERATOR LICENSE", ""))))))))))))))</f>
        <v>COURIER LICENSE</v>
      </c>
      <c r="C511" s="4" t="str">
        <f>IF([1]MAIN!F513&gt;0, [1]MAIN!F513, "")</f>
        <v>BELLINGHAM</v>
      </c>
      <c r="D511" s="4" t="str">
        <f t="shared" si="7"/>
        <v>APPLICATION SUBMITTED</v>
      </c>
    </row>
    <row r="512" spans="1:4" x14ac:dyDescent="0.3">
      <c r="A512" s="4" t="str">
        <f>IF([1]MAIN!E514&gt;0, [1]MAIN!E514, "")</f>
        <v>DÜBSKI LLC</v>
      </c>
      <c r="B512" s="4" t="str">
        <f>IF([1]MAIN!B514="C","MARIJUANA CULTIVATOR",IF([1]MAIN!B514="PD","COURIER PRE-CERT",IF([1]MAIN!B514="DO","COURIER LICENSE",IF([1]MAIN!B514="DE","DELIVERY ENDORSEMENT",IF([1]MAIN!B514="B","MARIJUANA MICROBUSINESS",IF([1]MAIN!B514="P","MARIJUANA PRODUCT MANUFACTURER",IF([1]MAIN!B514="R","MARIJUANA RETAILER",IF([1]MAIN!B514="T","THIRD-PARTY TRANSPORTER",IF([1]MAIN!B514="X","EXISTING LICENSEE TRANSPORTER",IF([1]MAIN!B514="L","INDEPENDENT TESTING LABORATORY",IF([1]MAIN!B514="O","CRAFT MARIJUANA COOPERATIVE",IF([1]MAIN!B514="E","MARIJUANA RESEARCH FACILITY", IF([1]MAIN!B514="PMD", "OPERATOR PRE-CERT", IF([1]MAIN!B514="MD", "OPERATOR LICENSE", ""))))))))))))))</f>
        <v>OPERATOR PRE-CERT</v>
      </c>
      <c r="C512" s="4" t="str">
        <f>IF([1]MAIN!F514&gt;0, [1]MAIN!F514, "")</f>
        <v>PITTSFIELD</v>
      </c>
      <c r="D512" s="4" t="str">
        <f t="shared" si="7"/>
        <v>APPLICATION SUBMITTED</v>
      </c>
    </row>
    <row r="513" spans="1:4" x14ac:dyDescent="0.3">
      <c r="A513" s="4" t="str">
        <f>IF([1]MAIN!E515&gt;0, [1]MAIN!E515, "")</f>
        <v>E AND J SUPPLY, LLC</v>
      </c>
      <c r="B513" s="4" t="str">
        <f>IF([1]MAIN!B515="C","MARIJUANA CULTIVATOR",IF([1]MAIN!B515="PD","COURIER PRE-CERT",IF([1]MAIN!B515="DO","COURIER LICENSE",IF([1]MAIN!B515="DE","DELIVERY ENDORSEMENT",IF([1]MAIN!B515="B","MARIJUANA MICROBUSINESS",IF([1]MAIN!B515="P","MARIJUANA PRODUCT MANUFACTURER",IF([1]MAIN!B515="R","MARIJUANA RETAILER",IF([1]MAIN!B515="T","THIRD-PARTY TRANSPORTER",IF([1]MAIN!B515="X","EXISTING LICENSEE TRANSPORTER",IF([1]MAIN!B515="L","INDEPENDENT TESTING LABORATORY",IF([1]MAIN!B515="O","CRAFT MARIJUANA COOPERATIVE",IF([1]MAIN!B515="E","MARIJUANA RESEARCH FACILITY", IF([1]MAIN!B515="PMD", "OPERATOR PRE-CERT", IF([1]MAIN!B515="MD", "OPERATOR LICENSE", ""))))))))))))))</f>
        <v>MARIJUANA CULTIVATOR</v>
      </c>
      <c r="C513" s="4" t="str">
        <f>IF([1]MAIN!F515&gt;0, [1]MAIN!F515, "")</f>
        <v>BELCHERTOWN</v>
      </c>
      <c r="D513" s="4" t="str">
        <f t="shared" si="7"/>
        <v>APPLICATION SUBMITTED</v>
      </c>
    </row>
    <row r="514" spans="1:4" x14ac:dyDescent="0.3">
      <c r="A514" s="4" t="str">
        <f>IF([1]MAIN!E516&gt;0, [1]MAIN!E516, "")</f>
        <v>EAGLE EYES TRANSPORT, INC.</v>
      </c>
      <c r="B514" s="4" t="str">
        <f>IF([1]MAIN!B516="C","MARIJUANA CULTIVATOR",IF([1]MAIN!B516="PD","COURIER PRE-CERT",IF([1]MAIN!B516="DO","COURIER LICENSE",IF([1]MAIN!B516="DE","DELIVERY ENDORSEMENT",IF([1]MAIN!B516="B","MARIJUANA MICROBUSINESS",IF([1]MAIN!B516="P","MARIJUANA PRODUCT MANUFACTURER",IF([1]MAIN!B516="R","MARIJUANA RETAILER",IF([1]MAIN!B516="T","THIRD-PARTY TRANSPORTER",IF([1]MAIN!B516="X","EXISTING LICENSEE TRANSPORTER",IF([1]MAIN!B516="L","INDEPENDENT TESTING LABORATORY",IF([1]MAIN!B516="O","CRAFT MARIJUANA COOPERATIVE",IF([1]MAIN!B516="E","MARIJUANA RESEARCH FACILITY", IF([1]MAIN!B516="PMD", "OPERATOR PRE-CERT", IF([1]MAIN!B516="MD", "OPERATOR LICENSE", ""))))))))))))))</f>
        <v>THIRD-PARTY TRANSPORTER</v>
      </c>
      <c r="C514" s="4" t="str">
        <f>IF([1]MAIN!F516&gt;0, [1]MAIN!F516, "")</f>
        <v>PLYMOUTH</v>
      </c>
      <c r="D514" s="4" t="str">
        <f t="shared" si="7"/>
        <v>APPLICATION SUBMITTED</v>
      </c>
    </row>
    <row r="515" spans="1:4" x14ac:dyDescent="0.3">
      <c r="A515" s="4" t="str">
        <f>IF([1]MAIN!E517&gt;0, [1]MAIN!E517, "")</f>
        <v>EAGLES LANDED, LLC</v>
      </c>
      <c r="B515" s="4" t="str">
        <f>IF([1]MAIN!B517="C","MARIJUANA CULTIVATOR",IF([1]MAIN!B517="PD","COURIER PRE-CERT",IF([1]MAIN!B517="DO","COURIER LICENSE",IF([1]MAIN!B517="DE","DELIVERY ENDORSEMENT",IF([1]MAIN!B517="B","MARIJUANA MICROBUSINESS",IF([1]MAIN!B517="P","MARIJUANA PRODUCT MANUFACTURER",IF([1]MAIN!B517="R","MARIJUANA RETAILER",IF([1]MAIN!B517="T","THIRD-PARTY TRANSPORTER",IF([1]MAIN!B517="X","EXISTING LICENSEE TRANSPORTER",IF([1]MAIN!B517="L","INDEPENDENT TESTING LABORATORY",IF([1]MAIN!B517="O","CRAFT MARIJUANA COOPERATIVE",IF([1]MAIN!B517="E","MARIJUANA RESEARCH FACILITY", IF([1]MAIN!B517="PMD", "OPERATOR PRE-CERT", IF([1]MAIN!B517="MD", "OPERATOR LICENSE", ""))))))))))))))</f>
        <v>MARIJUANA PRODUCT MANUFACTURER</v>
      </c>
      <c r="C515" s="4" t="str">
        <f>IF([1]MAIN!F517&gt;0, [1]MAIN!F517, "")</f>
        <v xml:space="preserve">GREENFIELD </v>
      </c>
      <c r="D515" s="4" t="str">
        <f t="shared" si="7"/>
        <v>APPLICATION SUBMITTED</v>
      </c>
    </row>
    <row r="516" spans="1:4" x14ac:dyDescent="0.3">
      <c r="A516" s="4" t="str">
        <f>IF([1]MAIN!E518&gt;0, [1]MAIN!E518, "")</f>
        <v>EARTH WELL DELIVERY, INC</v>
      </c>
      <c r="B516" s="4" t="str">
        <f>IF([1]MAIN!B518="C","MARIJUANA CULTIVATOR",IF([1]MAIN!B518="PD","COURIER PRE-CERT",IF([1]MAIN!B518="DO","COURIER LICENSE",IF([1]MAIN!B518="DE","DELIVERY ENDORSEMENT",IF([1]MAIN!B518="B","MARIJUANA MICROBUSINESS",IF([1]MAIN!B518="P","MARIJUANA PRODUCT MANUFACTURER",IF([1]MAIN!B518="R","MARIJUANA RETAILER",IF([1]MAIN!B518="T","THIRD-PARTY TRANSPORTER",IF([1]MAIN!B518="X","EXISTING LICENSEE TRANSPORTER",IF([1]MAIN!B518="L","INDEPENDENT TESTING LABORATORY",IF([1]MAIN!B518="O","CRAFT MARIJUANA COOPERATIVE",IF([1]MAIN!B518="E","MARIJUANA RESEARCH FACILITY", IF([1]MAIN!B518="PMD", "OPERATOR PRE-CERT", IF([1]MAIN!B518="MD", "OPERATOR LICENSE", ""))))))))))))))</f>
        <v>COURIER PRE-CERT</v>
      </c>
      <c r="C516" s="4" t="str">
        <f>IF([1]MAIN!F518&gt;0, [1]MAIN!F518, "")</f>
        <v>N/A</v>
      </c>
      <c r="D516" s="4" t="str">
        <f t="shared" si="7"/>
        <v>APPLICATION SUBMITTED</v>
      </c>
    </row>
    <row r="517" spans="1:4" x14ac:dyDescent="0.3">
      <c r="A517" s="4" t="str">
        <f>IF([1]MAIN!E519&gt;0, [1]MAIN!E519, "")</f>
        <v>EARTH WELL DELIVERY, INC</v>
      </c>
      <c r="B517" s="4" t="str">
        <f>IF([1]MAIN!B519="C","MARIJUANA CULTIVATOR",IF([1]MAIN!B519="PD","COURIER PRE-CERT",IF([1]MAIN!B519="DO","COURIER LICENSE",IF([1]MAIN!B519="DE","DELIVERY ENDORSEMENT",IF([1]MAIN!B519="B","MARIJUANA MICROBUSINESS",IF([1]MAIN!B519="P","MARIJUANA PRODUCT MANUFACTURER",IF([1]MAIN!B519="R","MARIJUANA RETAILER",IF([1]MAIN!B519="T","THIRD-PARTY TRANSPORTER",IF([1]MAIN!B519="X","EXISTING LICENSEE TRANSPORTER",IF([1]MAIN!B519="L","INDEPENDENT TESTING LABORATORY",IF([1]MAIN!B519="O","CRAFT MARIJUANA COOPERATIVE",IF([1]MAIN!B519="E","MARIJUANA RESEARCH FACILITY", IF([1]MAIN!B519="PMD", "OPERATOR PRE-CERT", IF([1]MAIN!B519="MD", "OPERATOR LICENSE", ""))))))))))))))</f>
        <v>OPERATOR PRE-CERT</v>
      </c>
      <c r="C517" s="4" t="str">
        <f>IF([1]MAIN!F519&gt;0, [1]MAIN!F519, "")</f>
        <v>N/A</v>
      </c>
      <c r="D517" s="4" t="str">
        <f t="shared" si="7"/>
        <v>APPLICATION SUBMITTED</v>
      </c>
    </row>
    <row r="518" spans="1:4" x14ac:dyDescent="0.3">
      <c r="A518" s="4" t="str">
        <f>IF([1]MAIN!E520&gt;0, [1]MAIN!E520, "")</f>
        <v>EAST BOSTON BLOOM, LLC D/B/A BOUTIQ</v>
      </c>
      <c r="B518" s="4" t="str">
        <f>IF([1]MAIN!B520="C","MARIJUANA CULTIVATOR",IF([1]MAIN!B520="PD","COURIER PRE-CERT",IF([1]MAIN!B520="DO","COURIER LICENSE",IF([1]MAIN!B520="DE","DELIVERY ENDORSEMENT",IF([1]MAIN!B520="B","MARIJUANA MICROBUSINESS",IF([1]MAIN!B520="P","MARIJUANA PRODUCT MANUFACTURER",IF([1]MAIN!B520="R","MARIJUANA RETAILER",IF([1]MAIN!B520="T","THIRD-PARTY TRANSPORTER",IF([1]MAIN!B520="X","EXISTING LICENSEE TRANSPORTER",IF([1]MAIN!B520="L","INDEPENDENT TESTING LABORATORY",IF([1]MAIN!B520="O","CRAFT MARIJUANA COOPERATIVE",IF([1]MAIN!B520="E","MARIJUANA RESEARCH FACILITY", IF([1]MAIN!B520="PMD", "OPERATOR PRE-CERT", IF([1]MAIN!B520="MD", "OPERATOR LICENSE", ""))))))))))))))</f>
        <v>MARIJUANA RETAILER</v>
      </c>
      <c r="C518" s="4" t="str">
        <f>IF([1]MAIN!F520&gt;0, [1]MAIN!F520, "")</f>
        <v>BOSTON</v>
      </c>
      <c r="D518" s="4" t="str">
        <f t="shared" si="7"/>
        <v>APPLICATION SUBMITTED</v>
      </c>
    </row>
    <row r="519" spans="1:4" x14ac:dyDescent="0.3">
      <c r="A519" s="4" t="str">
        <f>IF([1]MAIN!E521&gt;0, [1]MAIN!E521, "")</f>
        <v>EAST BOSTON LOCAL ROOTS, LLC DBA EAST BOSTON CANNABIS CO.</v>
      </c>
      <c r="B519" s="4" t="str">
        <f>IF([1]MAIN!B521="C","MARIJUANA CULTIVATOR",IF([1]MAIN!B521="PD","COURIER PRE-CERT",IF([1]MAIN!B521="DO","COURIER LICENSE",IF([1]MAIN!B521="DE","DELIVERY ENDORSEMENT",IF([1]MAIN!B521="B","MARIJUANA MICROBUSINESS",IF([1]MAIN!B521="P","MARIJUANA PRODUCT MANUFACTURER",IF([1]MAIN!B521="R","MARIJUANA RETAILER",IF([1]MAIN!B521="T","THIRD-PARTY TRANSPORTER",IF([1]MAIN!B521="X","EXISTING LICENSEE TRANSPORTER",IF([1]MAIN!B521="L","INDEPENDENT TESTING LABORATORY",IF([1]MAIN!B521="O","CRAFT MARIJUANA COOPERATIVE",IF([1]MAIN!B521="E","MARIJUANA RESEARCH FACILITY", IF([1]MAIN!B521="PMD", "OPERATOR PRE-CERT", IF([1]MAIN!B521="MD", "OPERATOR LICENSE", ""))))))))))))))</f>
        <v>MARIJUANA RETAILER</v>
      </c>
      <c r="C519" s="4" t="str">
        <f>IF([1]MAIN!F521&gt;0, [1]MAIN!F521, "")</f>
        <v>BOSTON</v>
      </c>
      <c r="D519" s="4" t="str">
        <f t="shared" si="7"/>
        <v>APPLICATION SUBMITTED</v>
      </c>
    </row>
    <row r="520" spans="1:4" x14ac:dyDescent="0.3">
      <c r="A520" s="4" t="str">
        <f>IF([1]MAIN!E522&gt;0, [1]MAIN!E522, "")</f>
        <v>EAST COAST CONNECTION, LLC</v>
      </c>
      <c r="B520" s="4" t="str">
        <f>IF([1]MAIN!B522="C","MARIJUANA CULTIVATOR",IF([1]MAIN!B522="PD","COURIER PRE-CERT",IF([1]MAIN!B522="DO","COURIER LICENSE",IF([1]MAIN!B522="DE","DELIVERY ENDORSEMENT",IF([1]MAIN!B522="B","MARIJUANA MICROBUSINESS",IF([1]MAIN!B522="P","MARIJUANA PRODUCT MANUFACTURER",IF([1]MAIN!B522="R","MARIJUANA RETAILER",IF([1]MAIN!B522="T","THIRD-PARTY TRANSPORTER",IF([1]MAIN!B522="X","EXISTING LICENSEE TRANSPORTER",IF([1]MAIN!B522="L","INDEPENDENT TESTING LABORATORY",IF([1]MAIN!B522="O","CRAFT MARIJUANA COOPERATIVE",IF([1]MAIN!B522="E","MARIJUANA RESEARCH FACILITY", IF([1]MAIN!B522="PMD", "OPERATOR PRE-CERT", IF([1]MAIN!B522="MD", "OPERATOR LICENSE", ""))))))))))))))</f>
        <v>MARIJUANA CULTIVATOR</v>
      </c>
      <c r="C520" s="4" t="str">
        <f>IF([1]MAIN!F522&gt;0, [1]MAIN!F522, "")</f>
        <v>SPRINGFIELD</v>
      </c>
      <c r="D520" s="4" t="str">
        <f t="shared" si="7"/>
        <v>APPLICATION SUBMITTED</v>
      </c>
    </row>
    <row r="521" spans="1:4" x14ac:dyDescent="0.3">
      <c r="A521" s="4" t="str">
        <f>IF([1]MAIN!E523&gt;0, [1]MAIN!E523, "")</f>
        <v>EAST COAST REMEDIES CORP.</v>
      </c>
      <c r="B521" s="4" t="str">
        <f>IF([1]MAIN!B523="C","MARIJUANA CULTIVATOR",IF([1]MAIN!B523="PD","COURIER PRE-CERT",IF([1]MAIN!B523="DO","COURIER LICENSE",IF([1]MAIN!B523="DE","DELIVERY ENDORSEMENT",IF([1]MAIN!B523="B","MARIJUANA MICROBUSINESS",IF([1]MAIN!B523="P","MARIJUANA PRODUCT MANUFACTURER",IF([1]MAIN!B523="R","MARIJUANA RETAILER",IF([1]MAIN!B523="T","THIRD-PARTY TRANSPORTER",IF([1]MAIN!B523="X","EXISTING LICENSEE TRANSPORTER",IF([1]MAIN!B523="L","INDEPENDENT TESTING LABORATORY",IF([1]MAIN!B523="O","CRAFT MARIJUANA COOPERATIVE",IF([1]MAIN!B523="E","MARIJUANA RESEARCH FACILITY", IF([1]MAIN!B523="PMD", "OPERATOR PRE-CERT", IF([1]MAIN!B523="MD", "OPERATOR LICENSE", ""))))))))))))))</f>
        <v>MARIJUANA RETAILER</v>
      </c>
      <c r="C521" s="4" t="str">
        <f>IF([1]MAIN!F523&gt;0, [1]MAIN!F523, "")</f>
        <v>SOMERVILLE</v>
      </c>
      <c r="D521" s="4" t="str">
        <f t="shared" si="7"/>
        <v>APPLICATION SUBMITTED</v>
      </c>
    </row>
    <row r="522" spans="1:4" x14ac:dyDescent="0.3">
      <c r="A522" s="4" t="str">
        <f>IF([1]MAIN!E524&gt;0, [1]MAIN!E524, "")</f>
        <v>EC DEVELOPMENTS</v>
      </c>
      <c r="B522" s="4" t="str">
        <f>IF([1]MAIN!B524="C","MARIJUANA CULTIVATOR",IF([1]MAIN!B524="PD","COURIER PRE-CERT",IF([1]MAIN!B524="DO","COURIER LICENSE",IF([1]MAIN!B524="DE","DELIVERY ENDORSEMENT",IF([1]MAIN!B524="B","MARIJUANA MICROBUSINESS",IF([1]MAIN!B524="P","MARIJUANA PRODUCT MANUFACTURER",IF([1]MAIN!B524="R","MARIJUANA RETAILER",IF([1]MAIN!B524="T","THIRD-PARTY TRANSPORTER",IF([1]MAIN!B524="X","EXISTING LICENSEE TRANSPORTER",IF([1]MAIN!B524="L","INDEPENDENT TESTING LABORATORY",IF([1]MAIN!B524="O","CRAFT MARIJUANA COOPERATIVE",IF([1]MAIN!B524="E","MARIJUANA RESEARCH FACILITY", IF([1]MAIN!B524="PMD", "OPERATOR PRE-CERT", IF([1]MAIN!B524="MD", "OPERATOR LICENSE", ""))))))))))))))</f>
        <v>MARIJUANA CULTIVATOR</v>
      </c>
      <c r="C522" s="4" t="str">
        <f>IF([1]MAIN!F524&gt;0, [1]MAIN!F524, "")</f>
        <v>GREENFIELD</v>
      </c>
      <c r="D522" s="4" t="str">
        <f t="shared" si="7"/>
        <v>APPLICATION SUBMITTED</v>
      </c>
    </row>
    <row r="523" spans="1:4" x14ac:dyDescent="0.3">
      <c r="A523" s="4" t="str">
        <f>IF([1]MAIN!E525&gt;0, [1]MAIN!E525, "")</f>
        <v>EC DEVELOPMENTS</v>
      </c>
      <c r="B523" s="4" t="str">
        <f>IF([1]MAIN!B525="C","MARIJUANA CULTIVATOR",IF([1]MAIN!B525="PD","COURIER PRE-CERT",IF([1]MAIN!B525="DO","COURIER LICENSE",IF([1]MAIN!B525="DE","DELIVERY ENDORSEMENT",IF([1]MAIN!B525="B","MARIJUANA MICROBUSINESS",IF([1]MAIN!B525="P","MARIJUANA PRODUCT MANUFACTURER",IF([1]MAIN!B525="R","MARIJUANA RETAILER",IF([1]MAIN!B525="T","THIRD-PARTY TRANSPORTER",IF([1]MAIN!B525="X","EXISTING LICENSEE TRANSPORTER",IF([1]MAIN!B525="L","INDEPENDENT TESTING LABORATORY",IF([1]MAIN!B525="O","CRAFT MARIJUANA COOPERATIVE",IF([1]MAIN!B525="E","MARIJUANA RESEARCH FACILITY", IF([1]MAIN!B525="PMD", "OPERATOR PRE-CERT", IF([1]MAIN!B525="MD", "OPERATOR LICENSE", ""))))))))))))))</f>
        <v>MARIJUANA PRODUCT MANUFACTURER</v>
      </c>
      <c r="C523" s="4" t="str">
        <f>IF([1]MAIN!F525&gt;0, [1]MAIN!F525, "")</f>
        <v>GREENFIELD</v>
      </c>
      <c r="D523" s="4" t="str">
        <f t="shared" si="7"/>
        <v>APPLICATION SUBMITTED</v>
      </c>
    </row>
    <row r="524" spans="1:4" x14ac:dyDescent="0.3">
      <c r="A524" s="4" t="str">
        <f>IF([1]MAIN!E526&gt;0, [1]MAIN!E526, "")</f>
        <v>EC DEVELOPMENTS</v>
      </c>
      <c r="B524" s="4" t="str">
        <f>IF([1]MAIN!B526="C","MARIJUANA CULTIVATOR",IF([1]MAIN!B526="PD","COURIER PRE-CERT",IF([1]MAIN!B526="DO","COURIER LICENSE",IF([1]MAIN!B526="DE","DELIVERY ENDORSEMENT",IF([1]MAIN!B526="B","MARIJUANA MICROBUSINESS",IF([1]MAIN!B526="P","MARIJUANA PRODUCT MANUFACTURER",IF([1]MAIN!B526="R","MARIJUANA RETAILER",IF([1]MAIN!B526="T","THIRD-PARTY TRANSPORTER",IF([1]MAIN!B526="X","EXISTING LICENSEE TRANSPORTER",IF([1]MAIN!B526="L","INDEPENDENT TESTING LABORATORY",IF([1]MAIN!B526="O","CRAFT MARIJUANA COOPERATIVE",IF([1]MAIN!B526="E","MARIJUANA RESEARCH FACILITY", IF([1]MAIN!B526="PMD", "OPERATOR PRE-CERT", IF([1]MAIN!B526="MD", "OPERATOR LICENSE", ""))))))))))))))</f>
        <v>MARIJUANA RETAILER</v>
      </c>
      <c r="C524" s="4" t="str">
        <f>IF([1]MAIN!F526&gt;0, [1]MAIN!F526, "")</f>
        <v>GREENFIELD</v>
      </c>
      <c r="D524" s="4" t="str">
        <f t="shared" ref="D524:D587" si="8" xml:space="preserve"> IF(P524=11, "DENIED", IF(P524=4,"COMMENCE OPERATIONS",IF(P524=3,"FINAL LICENSE",IF(P524=2,"PROVISIONAL LICENSE",IF(P524=1,"PROVISIONAL APPROVED",IF(P524=1.05,"ENDORSEMENT APPROVED",IF(P524=1.1,"PRE-CERT APPROVED",IF(P524=0,"APPLICATION SUBMITTED"))))))))</f>
        <v>APPLICATION SUBMITTED</v>
      </c>
    </row>
    <row r="525" spans="1:4" x14ac:dyDescent="0.3">
      <c r="A525" s="4" t="str">
        <f>IF([1]MAIN!E527&gt;0, [1]MAIN!E527, "")</f>
        <v>EDDIE'S FLOWERS, INC</v>
      </c>
      <c r="B525" s="4" t="str">
        <f>IF([1]MAIN!B527="C","MARIJUANA CULTIVATOR",IF([1]MAIN!B527="PD","COURIER PRE-CERT",IF([1]MAIN!B527="DO","COURIER LICENSE",IF([1]MAIN!B527="DE","DELIVERY ENDORSEMENT",IF([1]MAIN!B527="B","MARIJUANA MICROBUSINESS",IF([1]MAIN!B527="P","MARIJUANA PRODUCT MANUFACTURER",IF([1]MAIN!B527="R","MARIJUANA RETAILER",IF([1]MAIN!B527="T","THIRD-PARTY TRANSPORTER",IF([1]MAIN!B527="X","EXISTING LICENSEE TRANSPORTER",IF([1]MAIN!B527="L","INDEPENDENT TESTING LABORATORY",IF([1]MAIN!B527="O","CRAFT MARIJUANA COOPERATIVE",IF([1]MAIN!B527="E","MARIJUANA RESEARCH FACILITY", IF([1]MAIN!B527="PMD", "OPERATOR PRE-CERT", IF([1]MAIN!B527="MD", "OPERATOR LICENSE", ""))))))))))))))</f>
        <v>MARIJUANA RETAILER</v>
      </c>
      <c r="C525" s="4" t="str">
        <f>IF([1]MAIN!F527&gt;0, [1]MAIN!F527, "")</f>
        <v>ASHBURNHAM</v>
      </c>
      <c r="D525" s="4" t="str">
        <f t="shared" si="8"/>
        <v>APPLICATION SUBMITTED</v>
      </c>
    </row>
    <row r="526" spans="1:4" x14ac:dyDescent="0.3">
      <c r="A526" s="4" t="str">
        <f>IF([1]MAIN!E528&gt;0, [1]MAIN!E528, "")</f>
        <v>EDDIE'S FLOWERS, INC</v>
      </c>
      <c r="B526" s="4" t="str">
        <f>IF([1]MAIN!B528="C","MARIJUANA CULTIVATOR",IF([1]MAIN!B528="PD","COURIER PRE-CERT",IF([1]MAIN!B528="DO","COURIER LICENSE",IF([1]MAIN!B528="DE","DELIVERY ENDORSEMENT",IF([1]MAIN!B528="B","MARIJUANA MICROBUSINESS",IF([1]MAIN!B528="P","MARIJUANA PRODUCT MANUFACTURER",IF([1]MAIN!B528="R","MARIJUANA RETAILER",IF([1]MAIN!B528="T","THIRD-PARTY TRANSPORTER",IF([1]MAIN!B528="X","EXISTING LICENSEE TRANSPORTER",IF([1]MAIN!B528="L","INDEPENDENT TESTING LABORATORY",IF([1]MAIN!B528="O","CRAFT MARIJUANA COOPERATIVE",IF([1]MAIN!B528="E","MARIJUANA RESEARCH FACILITY", IF([1]MAIN!B528="PMD", "OPERATOR PRE-CERT", IF([1]MAIN!B528="MD", "OPERATOR LICENSE", ""))))))))))))))</f>
        <v>MARIJUANA CULTIVATOR</v>
      </c>
      <c r="C526" s="4" t="str">
        <f>IF([1]MAIN!F528&gt;0, [1]MAIN!F528, "")</f>
        <v>ASHBURNHAM</v>
      </c>
      <c r="D526" s="4" t="str">
        <f t="shared" si="8"/>
        <v>APPLICATION SUBMITTED</v>
      </c>
    </row>
    <row r="527" spans="1:4" x14ac:dyDescent="0.3">
      <c r="A527" s="4" t="str">
        <f>IF([1]MAIN!E529&gt;0, [1]MAIN!E529, "")</f>
        <v>EDDIE'S FLOWERS, INC</v>
      </c>
      <c r="B527" s="4" t="str">
        <f>IF([1]MAIN!B529="C","MARIJUANA CULTIVATOR",IF([1]MAIN!B529="PD","COURIER PRE-CERT",IF([1]MAIN!B529="DO","COURIER LICENSE",IF([1]MAIN!B529="DE","DELIVERY ENDORSEMENT",IF([1]MAIN!B529="B","MARIJUANA MICROBUSINESS",IF([1]MAIN!B529="P","MARIJUANA PRODUCT MANUFACTURER",IF([1]MAIN!B529="R","MARIJUANA RETAILER",IF([1]MAIN!B529="T","THIRD-PARTY TRANSPORTER",IF([1]MAIN!B529="X","EXISTING LICENSEE TRANSPORTER",IF([1]MAIN!B529="L","INDEPENDENT TESTING LABORATORY",IF([1]MAIN!B529="O","CRAFT MARIJUANA COOPERATIVE",IF([1]MAIN!B529="E","MARIJUANA RESEARCH FACILITY", IF([1]MAIN!B529="PMD", "OPERATOR PRE-CERT", IF([1]MAIN!B529="MD", "OPERATOR LICENSE", ""))))))))))))))</f>
        <v>MARIJUANA PRODUCT MANUFACTURER</v>
      </c>
      <c r="C527" s="4" t="str">
        <f>IF([1]MAIN!F529&gt;0, [1]MAIN!F529, "")</f>
        <v>ASHBURNHAM</v>
      </c>
      <c r="D527" s="4" t="str">
        <f t="shared" si="8"/>
        <v>APPLICATION SUBMITTED</v>
      </c>
    </row>
    <row r="528" spans="1:4" x14ac:dyDescent="0.3">
      <c r="A528" s="4" t="str">
        <f>IF([1]MAIN!E530&gt;0, [1]MAIN!E530, "")</f>
        <v>ELEV8 CANNABIS, LLC</v>
      </c>
      <c r="B528" s="4" t="str">
        <f>IF([1]MAIN!B530="C","MARIJUANA CULTIVATOR",IF([1]MAIN!B530="PD","COURIER PRE-CERT",IF([1]MAIN!B530="DO","COURIER LICENSE",IF([1]MAIN!B530="DE","DELIVERY ENDORSEMENT",IF([1]MAIN!B530="B","MARIJUANA MICROBUSINESS",IF([1]MAIN!B530="P","MARIJUANA PRODUCT MANUFACTURER",IF([1]MAIN!B530="R","MARIJUANA RETAILER",IF([1]MAIN!B530="T","THIRD-PARTY TRANSPORTER",IF([1]MAIN!B530="X","EXISTING LICENSEE TRANSPORTER",IF([1]MAIN!B530="L","INDEPENDENT TESTING LABORATORY",IF([1]MAIN!B530="O","CRAFT MARIJUANA COOPERATIVE",IF([1]MAIN!B530="E","MARIJUANA RESEARCH FACILITY", IF([1]MAIN!B530="PMD", "OPERATOR PRE-CERT", IF([1]MAIN!B530="MD", "OPERATOR LICENSE", ""))))))))))))))</f>
        <v>MARIJUANA RETAILER</v>
      </c>
      <c r="C528" s="4" t="str">
        <f>IF([1]MAIN!F530&gt;0, [1]MAIN!F530, "")</f>
        <v>ATHOL</v>
      </c>
      <c r="D528" s="4" t="str">
        <f t="shared" si="8"/>
        <v>APPLICATION SUBMITTED</v>
      </c>
    </row>
    <row r="529" spans="1:4" x14ac:dyDescent="0.3">
      <c r="A529" s="4" t="str">
        <f>IF([1]MAIN!E531&gt;0, [1]MAIN!E531, "")</f>
        <v>ELEV8 CANNABIS, LLC</v>
      </c>
      <c r="B529" s="4" t="str">
        <f>IF([1]MAIN!B531="C","MARIJUANA CULTIVATOR",IF([1]MAIN!B531="PD","COURIER PRE-CERT",IF([1]MAIN!B531="DO","COURIER LICENSE",IF([1]MAIN!B531="DE","DELIVERY ENDORSEMENT",IF([1]MAIN!B531="B","MARIJUANA MICROBUSINESS",IF([1]MAIN!B531="P","MARIJUANA PRODUCT MANUFACTURER",IF([1]MAIN!B531="R","MARIJUANA RETAILER",IF([1]MAIN!B531="T","THIRD-PARTY TRANSPORTER",IF([1]MAIN!B531="X","EXISTING LICENSEE TRANSPORTER",IF([1]MAIN!B531="L","INDEPENDENT TESTING LABORATORY",IF([1]MAIN!B531="O","CRAFT MARIJUANA COOPERATIVE",IF([1]MAIN!B531="E","MARIJUANA RESEARCH FACILITY", IF([1]MAIN!B531="PMD", "OPERATOR PRE-CERT", IF([1]MAIN!B531="MD", "OPERATOR LICENSE", ""))))))))))))))</f>
        <v>MARIJUANA RETAILER</v>
      </c>
      <c r="C529" s="4" t="str">
        <f>IF([1]MAIN!F531&gt;0, [1]MAIN!F531, "")</f>
        <v>ORANGE</v>
      </c>
      <c r="D529" s="4" t="str">
        <f t="shared" si="8"/>
        <v>APPLICATION SUBMITTED</v>
      </c>
    </row>
    <row r="530" spans="1:4" x14ac:dyDescent="0.3">
      <c r="A530" s="4" t="str">
        <f>IF([1]MAIN!E532&gt;0, [1]MAIN!E532, "")</f>
        <v>ELEV8 CANNABIS, LLC</v>
      </c>
      <c r="B530" s="4" t="str">
        <f>IF([1]MAIN!B532="C","MARIJUANA CULTIVATOR",IF([1]MAIN!B532="PD","COURIER PRE-CERT",IF([1]MAIN!B532="DO","COURIER LICENSE",IF([1]MAIN!B532="DE","DELIVERY ENDORSEMENT",IF([1]MAIN!B532="B","MARIJUANA MICROBUSINESS",IF([1]MAIN!B532="P","MARIJUANA PRODUCT MANUFACTURER",IF([1]MAIN!B532="R","MARIJUANA RETAILER",IF([1]MAIN!B532="T","THIRD-PARTY TRANSPORTER",IF([1]MAIN!B532="X","EXISTING LICENSEE TRANSPORTER",IF([1]MAIN!B532="L","INDEPENDENT TESTING LABORATORY",IF([1]MAIN!B532="O","CRAFT MARIJUANA COOPERATIVE",IF([1]MAIN!B532="E","MARIJUANA RESEARCH FACILITY", IF([1]MAIN!B532="PMD", "OPERATOR PRE-CERT", IF([1]MAIN!B532="MD", "OPERATOR LICENSE", ""))))))))))))))</f>
        <v>MARIJUANA RETAILER</v>
      </c>
      <c r="C530" s="4" t="str">
        <f>IF([1]MAIN!F532&gt;0, [1]MAIN!F532, "")</f>
        <v>WILLIAMSTOWN</v>
      </c>
      <c r="D530" s="4" t="str">
        <f t="shared" si="8"/>
        <v>APPLICATION SUBMITTED</v>
      </c>
    </row>
    <row r="531" spans="1:4" x14ac:dyDescent="0.3">
      <c r="A531" s="4" t="str">
        <f>IF([1]MAIN!E533&gt;0, [1]MAIN!E533, "")</f>
        <v>ELEVATED ACCESS CENTER, INC</v>
      </c>
      <c r="B531" s="4" t="str">
        <f>IF([1]MAIN!B533="C","MARIJUANA CULTIVATOR",IF([1]MAIN!B533="PD","COURIER PRE-CERT",IF([1]MAIN!B533="DO","COURIER LICENSE",IF([1]MAIN!B533="DE","DELIVERY ENDORSEMENT",IF([1]MAIN!B533="B","MARIJUANA MICROBUSINESS",IF([1]MAIN!B533="P","MARIJUANA PRODUCT MANUFACTURER",IF([1]MAIN!B533="R","MARIJUANA RETAILER",IF([1]MAIN!B533="T","THIRD-PARTY TRANSPORTER",IF([1]MAIN!B533="X","EXISTING LICENSEE TRANSPORTER",IF([1]MAIN!B533="L","INDEPENDENT TESTING LABORATORY",IF([1]MAIN!B533="O","CRAFT MARIJUANA COOPERATIVE",IF([1]MAIN!B533="E","MARIJUANA RESEARCH FACILITY", IF([1]MAIN!B533="PMD", "OPERATOR PRE-CERT", IF([1]MAIN!B533="MD", "OPERATOR LICENSE", ""))))))))))))))</f>
        <v>MARIJUANA PRODUCT MANUFACTURER</v>
      </c>
      <c r="C531" s="4" t="str">
        <f>IF([1]MAIN!F533&gt;0, [1]MAIN!F533, "")</f>
        <v>NORWELL</v>
      </c>
      <c r="D531" s="4" t="s">
        <v>5</v>
      </c>
    </row>
    <row r="532" spans="1:4" x14ac:dyDescent="0.3">
      <c r="A532" s="4" t="str">
        <f>IF([1]MAIN!E534&gt;0, [1]MAIN!E534, "")</f>
        <v>ELEVATED ACCESS CENTER, INC</v>
      </c>
      <c r="B532" s="4" t="str">
        <f>IF([1]MAIN!B534="C","MARIJUANA CULTIVATOR",IF([1]MAIN!B534="PD","COURIER PRE-CERT",IF([1]MAIN!B534="DO","COURIER LICENSE",IF([1]MAIN!B534="DE","DELIVERY ENDORSEMENT",IF([1]MAIN!B534="B","MARIJUANA MICROBUSINESS",IF([1]MAIN!B534="P","MARIJUANA PRODUCT MANUFACTURER",IF([1]MAIN!B534="R","MARIJUANA RETAILER",IF([1]MAIN!B534="T","THIRD-PARTY TRANSPORTER",IF([1]MAIN!B534="X","EXISTING LICENSEE TRANSPORTER",IF([1]MAIN!B534="L","INDEPENDENT TESTING LABORATORY",IF([1]MAIN!B534="O","CRAFT MARIJUANA COOPERATIVE",IF([1]MAIN!B534="E","MARIJUANA RESEARCH FACILITY", IF([1]MAIN!B534="PMD", "OPERATOR PRE-CERT", IF([1]MAIN!B534="MD", "OPERATOR LICENSE", ""))))))))))))))</f>
        <v>MARIJUANA CULTIVATOR</v>
      </c>
      <c r="C532" s="4" t="str">
        <f>IF([1]MAIN!F534&gt;0, [1]MAIN!F534, "")</f>
        <v>NORWELL</v>
      </c>
      <c r="D532" s="4" t="str">
        <f t="shared" si="8"/>
        <v>APPLICATION SUBMITTED</v>
      </c>
    </row>
    <row r="533" spans="1:4" x14ac:dyDescent="0.3">
      <c r="A533" s="4" t="str">
        <f>IF([1]MAIN!E535&gt;0, [1]MAIN!E535, "")</f>
        <v>ELEVATED CULTIVATION CO, LLC</v>
      </c>
      <c r="B533" s="4" t="str">
        <f>IF([1]MAIN!B535="C","MARIJUANA CULTIVATOR",IF([1]MAIN!B535="PD","COURIER PRE-CERT",IF([1]MAIN!B535="DO","COURIER LICENSE",IF([1]MAIN!B535="DE","DELIVERY ENDORSEMENT",IF([1]MAIN!B535="B","MARIJUANA MICROBUSINESS",IF([1]MAIN!B535="P","MARIJUANA PRODUCT MANUFACTURER",IF([1]MAIN!B535="R","MARIJUANA RETAILER",IF([1]MAIN!B535="T","THIRD-PARTY TRANSPORTER",IF([1]MAIN!B535="X","EXISTING LICENSEE TRANSPORTER",IF([1]MAIN!B535="L","INDEPENDENT TESTING LABORATORY",IF([1]MAIN!B535="O","CRAFT MARIJUANA COOPERATIVE",IF([1]MAIN!B535="E","MARIJUANA RESEARCH FACILITY", IF([1]MAIN!B535="PMD", "OPERATOR PRE-CERT", IF([1]MAIN!B535="MD", "OPERATOR LICENSE", ""))))))))))))))</f>
        <v>MARIJUANA CULTIVATOR</v>
      </c>
      <c r="C533" s="4" t="str">
        <f>IF([1]MAIN!F535&gt;0, [1]MAIN!F535, "")</f>
        <v>KINGSTON</v>
      </c>
      <c r="D533" s="4" t="str">
        <f t="shared" si="8"/>
        <v>APPLICATION SUBMITTED</v>
      </c>
    </row>
    <row r="534" spans="1:4" x14ac:dyDescent="0.3">
      <c r="A534" s="4" t="str">
        <f>IF([1]MAIN!E536&gt;0, [1]MAIN!E536, "")</f>
        <v>ELEVATED CULTIVATION CO, LLC</v>
      </c>
      <c r="B534" s="4" t="str">
        <f>IF([1]MAIN!B536="C","MARIJUANA CULTIVATOR",IF([1]MAIN!B536="PD","COURIER PRE-CERT",IF([1]MAIN!B536="DO","COURIER LICENSE",IF([1]MAIN!B536="DE","DELIVERY ENDORSEMENT",IF([1]MAIN!B536="B","MARIJUANA MICROBUSINESS",IF([1]MAIN!B536="P","MARIJUANA PRODUCT MANUFACTURER",IF([1]MAIN!B536="R","MARIJUANA RETAILER",IF([1]MAIN!B536="T","THIRD-PARTY TRANSPORTER",IF([1]MAIN!B536="X","EXISTING LICENSEE TRANSPORTER",IF([1]MAIN!B536="L","INDEPENDENT TESTING LABORATORY",IF([1]MAIN!B536="O","CRAFT MARIJUANA COOPERATIVE",IF([1]MAIN!B536="E","MARIJUANA RESEARCH FACILITY", IF([1]MAIN!B536="PMD", "OPERATOR PRE-CERT", IF([1]MAIN!B536="MD", "OPERATOR LICENSE", ""))))))))))))))</f>
        <v>MARIJUANA PRODUCT MANUFACTURER</v>
      </c>
      <c r="C534" s="4" t="str">
        <f>IF([1]MAIN!F536&gt;0, [1]MAIN!F536, "")</f>
        <v>KINGSTON</v>
      </c>
      <c r="D534" s="4" t="str">
        <f t="shared" si="8"/>
        <v>APPLICATION SUBMITTED</v>
      </c>
    </row>
    <row r="535" spans="1:4" x14ac:dyDescent="0.3">
      <c r="A535" s="4" t="str">
        <f>IF([1]MAIN!E537&gt;0, [1]MAIN!E537, "")</f>
        <v>ELEVATED GARDENS LLC</v>
      </c>
      <c r="B535" s="4" t="str">
        <f>IF([1]MAIN!B537="C","MARIJUANA CULTIVATOR",IF([1]MAIN!B537="PD","COURIER PRE-CERT",IF([1]MAIN!B537="DO","COURIER LICENSE",IF([1]MAIN!B537="DE","DELIVERY ENDORSEMENT",IF([1]MAIN!B537="B","MARIJUANA MICROBUSINESS",IF([1]MAIN!B537="P","MARIJUANA PRODUCT MANUFACTURER",IF([1]MAIN!B537="R","MARIJUANA RETAILER",IF([1]MAIN!B537="T","THIRD-PARTY TRANSPORTER",IF([1]MAIN!B537="X","EXISTING LICENSEE TRANSPORTER",IF([1]MAIN!B537="L","INDEPENDENT TESTING LABORATORY",IF([1]MAIN!B537="O","CRAFT MARIJUANA COOPERATIVE",IF([1]MAIN!B537="E","MARIJUANA RESEARCH FACILITY", IF([1]MAIN!B537="PMD", "OPERATOR PRE-CERT", IF([1]MAIN!B537="MD", "OPERATOR LICENSE", ""))))))))))))))</f>
        <v>MARIJUANA CULTIVATOR</v>
      </c>
      <c r="C535" s="4" t="str">
        <f>IF([1]MAIN!F537&gt;0, [1]MAIN!F537, "")</f>
        <v>PITTSFIELD</v>
      </c>
      <c r="D535" s="4" t="str">
        <f t="shared" si="8"/>
        <v>APPLICATION SUBMITTED</v>
      </c>
    </row>
    <row r="536" spans="1:4" x14ac:dyDescent="0.3">
      <c r="A536" s="4" t="str">
        <f>IF([1]MAIN!E538&gt;0, [1]MAIN!E538, "")</f>
        <v>ELEVATED ROOTS II, LLC</v>
      </c>
      <c r="B536" s="4" t="str">
        <f>IF([1]MAIN!B538="C","MARIJUANA CULTIVATOR",IF([1]MAIN!B538="PD","COURIER PRE-CERT",IF([1]MAIN!B538="DO","COURIER LICENSE",IF([1]MAIN!B538="DE","DELIVERY ENDORSEMENT",IF([1]MAIN!B538="B","MARIJUANA MICROBUSINESS",IF([1]MAIN!B538="P","MARIJUANA PRODUCT MANUFACTURER",IF([1]MAIN!B538="R","MARIJUANA RETAILER",IF([1]MAIN!B538="T","THIRD-PARTY TRANSPORTER",IF([1]MAIN!B538="X","EXISTING LICENSEE TRANSPORTER",IF([1]MAIN!B538="L","INDEPENDENT TESTING LABORATORY",IF([1]MAIN!B538="O","CRAFT MARIJUANA COOPERATIVE",IF([1]MAIN!B538="E","MARIJUANA RESEARCH FACILITY", IF([1]MAIN!B538="PMD", "OPERATOR PRE-CERT", IF([1]MAIN!B538="MD", "OPERATOR LICENSE", ""))))))))))))))</f>
        <v>MARIJUANA RETAILER</v>
      </c>
      <c r="C536" s="4" t="str">
        <f>IF([1]MAIN!F538&gt;0, [1]MAIN!F538, "")</f>
        <v>HALIFAX</v>
      </c>
      <c r="D536" s="4" t="str">
        <f t="shared" si="8"/>
        <v>APPLICATION SUBMITTED</v>
      </c>
    </row>
    <row r="537" spans="1:4" x14ac:dyDescent="0.3">
      <c r="A537" s="4" t="str">
        <f>IF([1]MAIN!E539&gt;0, [1]MAIN!E539, "")</f>
        <v>ELEVATED ROOTS III LLC</v>
      </c>
      <c r="B537" s="4" t="str">
        <f>IF([1]MAIN!B539="C","MARIJUANA CULTIVATOR",IF([1]MAIN!B539="PD","COURIER PRE-CERT",IF([1]MAIN!B539="DO","COURIER LICENSE",IF([1]MAIN!B539="DE","DELIVERY ENDORSEMENT",IF([1]MAIN!B539="B","MARIJUANA MICROBUSINESS",IF([1]MAIN!B539="P","MARIJUANA PRODUCT MANUFACTURER",IF([1]MAIN!B539="R","MARIJUANA RETAILER",IF([1]MAIN!B539="T","THIRD-PARTY TRANSPORTER",IF([1]MAIN!B539="X","EXISTING LICENSEE TRANSPORTER",IF([1]MAIN!B539="L","INDEPENDENT TESTING LABORATORY",IF([1]MAIN!B539="O","CRAFT MARIJUANA COOPERATIVE",IF([1]MAIN!B539="E","MARIJUANA RESEARCH FACILITY", IF([1]MAIN!B539="PMD", "OPERATOR PRE-CERT", IF([1]MAIN!B539="MD", "OPERATOR LICENSE", ""))))))))))))))</f>
        <v>MARIJUANA RETAILER</v>
      </c>
      <c r="C537" s="4" t="str">
        <f>IF([1]MAIN!F539&gt;0, [1]MAIN!F539, "")</f>
        <v>ABINGTON</v>
      </c>
      <c r="D537" s="4" t="str">
        <f t="shared" si="8"/>
        <v>APPLICATION SUBMITTED</v>
      </c>
    </row>
    <row r="538" spans="1:4" x14ac:dyDescent="0.3">
      <c r="A538" s="4" t="str">
        <f>IF([1]MAIN!E540&gt;0, [1]MAIN!E540, "")</f>
        <v>ELEVATED ROOTS III, LLC</v>
      </c>
      <c r="B538" s="4" t="str">
        <f>IF([1]MAIN!B540="C","MARIJUANA CULTIVATOR",IF([1]MAIN!B540="PD","COURIER PRE-CERT",IF([1]MAIN!B540="DO","COURIER LICENSE",IF([1]MAIN!B540="DE","DELIVERY ENDORSEMENT",IF([1]MAIN!B540="B","MARIJUANA MICROBUSINESS",IF([1]MAIN!B540="P","MARIJUANA PRODUCT MANUFACTURER",IF([1]MAIN!B540="R","MARIJUANA RETAILER",IF([1]MAIN!B540="T","THIRD-PARTY TRANSPORTER",IF([1]MAIN!B540="X","EXISTING LICENSEE TRANSPORTER",IF([1]MAIN!B540="L","INDEPENDENT TESTING LABORATORY",IF([1]MAIN!B540="O","CRAFT MARIJUANA COOPERATIVE",IF([1]MAIN!B540="E","MARIJUANA RESEARCH FACILITY", IF([1]MAIN!B540="PMD", "OPERATOR PRE-CERT", IF([1]MAIN!B540="MD", "OPERATOR LICENSE", ""))))))))))))))</f>
        <v>MARIJUANA RETAILER</v>
      </c>
      <c r="C538" s="4" t="str">
        <f>IF([1]MAIN!F540&gt;0, [1]MAIN!F540, "")</f>
        <v>ABINGTON</v>
      </c>
      <c r="D538" s="4" t="str">
        <f t="shared" si="8"/>
        <v>APPLICATION SUBMITTED</v>
      </c>
    </row>
    <row r="539" spans="1:4" x14ac:dyDescent="0.3">
      <c r="A539" s="4" t="str">
        <f>IF([1]MAIN!E541&gt;0, [1]MAIN!E541, "")</f>
        <v>ELEVATED ROOTS, LLC</v>
      </c>
      <c r="B539" s="4" t="str">
        <f>IF([1]MAIN!B541="C","MARIJUANA CULTIVATOR",IF([1]MAIN!B541="PD","COURIER PRE-CERT",IF([1]MAIN!B541="DO","COURIER LICENSE",IF([1]MAIN!B541="DE","DELIVERY ENDORSEMENT",IF([1]MAIN!B541="B","MARIJUANA MICROBUSINESS",IF([1]MAIN!B541="P","MARIJUANA PRODUCT MANUFACTURER",IF([1]MAIN!B541="R","MARIJUANA RETAILER",IF([1]MAIN!B541="T","THIRD-PARTY TRANSPORTER",IF([1]MAIN!B541="X","EXISTING LICENSEE TRANSPORTER",IF([1]MAIN!B541="L","INDEPENDENT TESTING LABORATORY",IF([1]MAIN!B541="O","CRAFT MARIJUANA COOPERATIVE",IF([1]MAIN!B541="E","MARIJUANA RESEARCH FACILITY", IF([1]MAIN!B541="PMD", "OPERATOR PRE-CERT", IF([1]MAIN!B541="MD", "OPERATOR LICENSE", ""))))))))))))))</f>
        <v>MARIJUANA RETAILER</v>
      </c>
      <c r="C539" s="4" t="str">
        <f>IF([1]MAIN!F541&gt;0, [1]MAIN!F541, "")</f>
        <v>KINGSTON</v>
      </c>
      <c r="D539" s="4" t="str">
        <f t="shared" si="8"/>
        <v>APPLICATION SUBMITTED</v>
      </c>
    </row>
    <row r="540" spans="1:4" x14ac:dyDescent="0.3">
      <c r="A540" s="4" t="str">
        <f>IF([1]MAIN!E542&gt;0, [1]MAIN!E542, "")</f>
        <v>ELEVATED, INC.</v>
      </c>
      <c r="B540" s="4" t="str">
        <f>IF([1]MAIN!B542="C","MARIJUANA CULTIVATOR",IF([1]MAIN!B542="PD","COURIER PRE-CERT",IF([1]MAIN!B542="DO","COURIER LICENSE",IF([1]MAIN!B542="DE","DELIVERY ENDORSEMENT",IF([1]MAIN!B542="B","MARIJUANA MICROBUSINESS",IF([1]MAIN!B542="P","MARIJUANA PRODUCT MANUFACTURER",IF([1]MAIN!B542="R","MARIJUANA RETAILER",IF([1]MAIN!B542="T","THIRD-PARTY TRANSPORTER",IF([1]MAIN!B542="X","EXISTING LICENSEE TRANSPORTER",IF([1]MAIN!B542="L","INDEPENDENT TESTING LABORATORY",IF([1]MAIN!B542="O","CRAFT MARIJUANA COOPERATIVE",IF([1]MAIN!B542="E","MARIJUANA RESEARCH FACILITY", IF([1]MAIN!B542="PMD", "OPERATOR PRE-CERT", IF([1]MAIN!B542="MD", "OPERATOR LICENSE", ""))))))))))))))</f>
        <v>MARIJUANA CULTIVATOR</v>
      </c>
      <c r="C540" s="4" t="str">
        <f>IF([1]MAIN!F542&gt;0, [1]MAIN!F542, "")</f>
        <v>CLINTON</v>
      </c>
      <c r="D540" s="4" t="str">
        <f t="shared" si="8"/>
        <v>APPLICATION SUBMITTED</v>
      </c>
    </row>
    <row r="541" spans="1:4" x14ac:dyDescent="0.3">
      <c r="A541" s="4" t="str">
        <f>IF([1]MAIN!E543&gt;0, [1]MAIN!E543, "")</f>
        <v>ELEVATED, INC.</v>
      </c>
      <c r="B541" s="4" t="str">
        <f>IF([1]MAIN!B543="C","MARIJUANA CULTIVATOR",IF([1]MAIN!B543="PD","COURIER PRE-CERT",IF([1]MAIN!B543="DO","COURIER LICENSE",IF([1]MAIN!B543="DE","DELIVERY ENDORSEMENT",IF([1]MAIN!B543="B","MARIJUANA MICROBUSINESS",IF([1]MAIN!B543="P","MARIJUANA PRODUCT MANUFACTURER",IF([1]MAIN!B543="R","MARIJUANA RETAILER",IF([1]MAIN!B543="T","THIRD-PARTY TRANSPORTER",IF([1]MAIN!B543="X","EXISTING LICENSEE TRANSPORTER",IF([1]MAIN!B543="L","INDEPENDENT TESTING LABORATORY",IF([1]MAIN!B543="O","CRAFT MARIJUANA COOPERATIVE",IF([1]MAIN!B543="E","MARIJUANA RESEARCH FACILITY", IF([1]MAIN!B543="PMD", "OPERATOR PRE-CERT", IF([1]MAIN!B543="MD", "OPERATOR LICENSE", ""))))))))))))))</f>
        <v>MARIJUANA PRODUCT MANUFACTURER</v>
      </c>
      <c r="C541" s="4" t="str">
        <f>IF([1]MAIN!F543&gt;0, [1]MAIN!F543, "")</f>
        <v>CLINTON</v>
      </c>
      <c r="D541" s="4" t="str">
        <f t="shared" si="8"/>
        <v>APPLICATION SUBMITTED</v>
      </c>
    </row>
    <row r="542" spans="1:4" x14ac:dyDescent="0.3">
      <c r="A542" s="4" t="str">
        <f>IF([1]MAIN!E544&gt;0, [1]MAIN!E544, "")</f>
        <v>ELEVATION INC</v>
      </c>
      <c r="B542" s="4" t="str">
        <f>IF([1]MAIN!B544="C","MARIJUANA CULTIVATOR",IF([1]MAIN!B544="PD","COURIER PRE-CERT",IF([1]MAIN!B544="DO","COURIER LICENSE",IF([1]MAIN!B544="DE","DELIVERY ENDORSEMENT",IF([1]MAIN!B544="B","MARIJUANA MICROBUSINESS",IF([1]MAIN!B544="P","MARIJUANA PRODUCT MANUFACTURER",IF([1]MAIN!B544="R","MARIJUANA RETAILER",IF([1]MAIN!B544="T","THIRD-PARTY TRANSPORTER",IF([1]MAIN!B544="X","EXISTING LICENSEE TRANSPORTER",IF([1]MAIN!B544="L","INDEPENDENT TESTING LABORATORY",IF([1]MAIN!B544="O","CRAFT MARIJUANA COOPERATIVE",IF([1]MAIN!B544="E","MARIJUANA RESEARCH FACILITY", IF([1]MAIN!B544="PMD", "OPERATOR PRE-CERT", IF([1]MAIN!B544="MD", "OPERATOR LICENSE", ""))))))))))))))</f>
        <v>MARIJUANA RETAILER</v>
      </c>
      <c r="C542" s="4" t="str">
        <f>IF([1]MAIN!F544&gt;0, [1]MAIN!F544, "")</f>
        <v>BROCKTON</v>
      </c>
      <c r="D542" s="4" t="str">
        <f t="shared" si="8"/>
        <v>APPLICATION SUBMITTED</v>
      </c>
    </row>
    <row r="543" spans="1:4" x14ac:dyDescent="0.3">
      <c r="A543" s="4" t="str">
        <f>IF([1]MAIN!E545&gt;0, [1]MAIN!E545, "")</f>
        <v>ELEVATION INC.</v>
      </c>
      <c r="B543" s="4" t="str">
        <f>IF([1]MAIN!B545="C","MARIJUANA CULTIVATOR",IF([1]MAIN!B545="PD","COURIER PRE-CERT",IF([1]MAIN!B545="DO","COURIER LICENSE",IF([1]MAIN!B545="DE","DELIVERY ENDORSEMENT",IF([1]MAIN!B545="B","MARIJUANA MICROBUSINESS",IF([1]MAIN!B545="P","MARIJUANA PRODUCT MANUFACTURER",IF([1]MAIN!B545="R","MARIJUANA RETAILER",IF([1]MAIN!B545="T","THIRD-PARTY TRANSPORTER",IF([1]MAIN!B545="X","EXISTING LICENSEE TRANSPORTER",IF([1]MAIN!B545="L","INDEPENDENT TESTING LABORATORY",IF([1]MAIN!B545="O","CRAFT MARIJUANA COOPERATIVE",IF([1]MAIN!B545="E","MARIJUANA RESEARCH FACILITY", IF([1]MAIN!B545="PMD", "OPERATOR PRE-CERT", IF([1]MAIN!B545="MD", "OPERATOR LICENSE", ""))))))))))))))</f>
        <v>MARIJUANA RETAILER</v>
      </c>
      <c r="C543" s="4" t="str">
        <f>IF([1]MAIN!F545&gt;0, [1]MAIN!F545, "")</f>
        <v>BROCKTON</v>
      </c>
      <c r="D543" s="4" t="str">
        <f t="shared" si="8"/>
        <v>APPLICATION SUBMITTED</v>
      </c>
    </row>
    <row r="544" spans="1:4" x14ac:dyDescent="0.3">
      <c r="A544" s="4" t="str">
        <f>IF([1]MAIN!E546&gt;0, [1]MAIN!E546, "")</f>
        <v>ELEVATION RETAIL II, LLC</v>
      </c>
      <c r="B544" s="4" t="str">
        <f>IF([1]MAIN!B546="C","MARIJUANA CULTIVATOR",IF([1]MAIN!B546="PD","COURIER PRE-CERT",IF([1]MAIN!B546="DO","COURIER LICENSE",IF([1]MAIN!B546="DE","DELIVERY ENDORSEMENT",IF([1]MAIN!B546="B","MARIJUANA MICROBUSINESS",IF([1]MAIN!B546="P","MARIJUANA PRODUCT MANUFACTURER",IF([1]MAIN!B546="R","MARIJUANA RETAILER",IF([1]MAIN!B546="T","THIRD-PARTY TRANSPORTER",IF([1]MAIN!B546="X","EXISTING LICENSEE TRANSPORTER",IF([1]MAIN!B546="L","INDEPENDENT TESTING LABORATORY",IF([1]MAIN!B546="O","CRAFT MARIJUANA COOPERATIVE",IF([1]MAIN!B546="E","MARIJUANA RESEARCH FACILITY", IF([1]MAIN!B546="PMD", "OPERATOR PRE-CERT", IF([1]MAIN!B546="MD", "OPERATOR LICENSE", ""))))))))))))))</f>
        <v>MARIJUANA RETAILER</v>
      </c>
      <c r="C544" s="4" t="str">
        <f>IF([1]MAIN!F546&gt;0, [1]MAIN!F546, "")</f>
        <v>FAIRHAVEN</v>
      </c>
      <c r="D544" s="4" t="str">
        <f t="shared" si="8"/>
        <v>APPLICATION SUBMITTED</v>
      </c>
    </row>
    <row r="545" spans="1:4" x14ac:dyDescent="0.3">
      <c r="A545" s="4" t="str">
        <f>IF([1]MAIN!E547&gt;0, [1]MAIN!E547, "")</f>
        <v>ELEVATION RETAIL, LLC</v>
      </c>
      <c r="B545" s="4" t="str">
        <f>IF([1]MAIN!B547="C","MARIJUANA CULTIVATOR",IF([1]MAIN!B547="PD","COURIER PRE-CERT",IF([1]MAIN!B547="DO","COURIER LICENSE",IF([1]MAIN!B547="DE","DELIVERY ENDORSEMENT",IF([1]MAIN!B547="B","MARIJUANA MICROBUSINESS",IF([1]MAIN!B547="P","MARIJUANA PRODUCT MANUFACTURER",IF([1]MAIN!B547="R","MARIJUANA RETAILER",IF([1]MAIN!B547="T","THIRD-PARTY TRANSPORTER",IF([1]MAIN!B547="X","EXISTING LICENSEE TRANSPORTER",IF([1]MAIN!B547="L","INDEPENDENT TESTING LABORATORY",IF([1]MAIN!B547="O","CRAFT MARIJUANA COOPERATIVE",IF([1]MAIN!B547="E","MARIJUANA RESEARCH FACILITY", IF([1]MAIN!B547="PMD", "OPERATOR PRE-CERT", IF([1]MAIN!B547="MD", "OPERATOR LICENSE", ""))))))))))))))</f>
        <v>MARIJUANA RETAILER</v>
      </c>
      <c r="C545" s="4" t="str">
        <f>IF([1]MAIN!F547&gt;0, [1]MAIN!F547, "")</f>
        <v>NEW BEDFORD</v>
      </c>
      <c r="D545" s="4" t="str">
        <f t="shared" si="8"/>
        <v>APPLICATION SUBMITTED</v>
      </c>
    </row>
    <row r="546" spans="1:4" x14ac:dyDescent="0.3">
      <c r="A546" s="4" t="str">
        <f>IF([1]MAIN!E548&gt;0, [1]MAIN!E548, "")</f>
        <v>EMB NATURAL VENTURES, LLC</v>
      </c>
      <c r="B546" s="4" t="str">
        <f>IF([1]MAIN!B548="C","MARIJUANA CULTIVATOR",IF([1]MAIN!B548="PD","COURIER PRE-CERT",IF([1]MAIN!B548="DO","COURIER LICENSE",IF([1]MAIN!B548="DE","DELIVERY ENDORSEMENT",IF([1]MAIN!B548="B","MARIJUANA MICROBUSINESS",IF([1]MAIN!B548="P","MARIJUANA PRODUCT MANUFACTURER",IF([1]MAIN!B548="R","MARIJUANA RETAILER",IF([1]MAIN!B548="T","THIRD-PARTY TRANSPORTER",IF([1]MAIN!B548="X","EXISTING LICENSEE TRANSPORTER",IF([1]MAIN!B548="L","INDEPENDENT TESTING LABORATORY",IF([1]MAIN!B548="O","CRAFT MARIJUANA COOPERATIVE",IF([1]MAIN!B548="E","MARIJUANA RESEARCH FACILITY", IF([1]MAIN!B548="PMD", "OPERATOR PRE-CERT", IF([1]MAIN!B548="MD", "OPERATOR LICENSE", ""))))))))))))))</f>
        <v>MARIJUANA CULTIVATOR</v>
      </c>
      <c r="C546" s="4" t="str">
        <f>IF([1]MAIN!F548&gt;0, [1]MAIN!F548, "")</f>
        <v>HOLYOKE</v>
      </c>
      <c r="D546" s="4" t="str">
        <f t="shared" si="8"/>
        <v>APPLICATION SUBMITTED</v>
      </c>
    </row>
    <row r="547" spans="1:4" x14ac:dyDescent="0.3">
      <c r="A547" s="4" t="str">
        <f>IF([1]MAIN!E549&gt;0, [1]MAIN!E549, "")</f>
        <v>EMBER GARDENS BOSTON, LLC</v>
      </c>
      <c r="B547" s="4" t="str">
        <f>IF([1]MAIN!B549="C","MARIJUANA CULTIVATOR",IF([1]MAIN!B549="PD","COURIER PRE-CERT",IF([1]MAIN!B549="DO","COURIER LICENSE",IF([1]MAIN!B549="DE","DELIVERY ENDORSEMENT",IF([1]MAIN!B549="B","MARIJUANA MICROBUSINESS",IF([1]MAIN!B549="P","MARIJUANA PRODUCT MANUFACTURER",IF([1]MAIN!B549="R","MARIJUANA RETAILER",IF([1]MAIN!B549="T","THIRD-PARTY TRANSPORTER",IF([1]MAIN!B549="X","EXISTING LICENSEE TRANSPORTER",IF([1]MAIN!B549="L","INDEPENDENT TESTING LABORATORY",IF([1]MAIN!B549="O","CRAFT MARIJUANA COOPERATIVE",IF([1]MAIN!B549="E","MARIJUANA RESEARCH FACILITY", IF([1]MAIN!B549="PMD", "OPERATOR PRE-CERT", IF([1]MAIN!B549="MD", "OPERATOR LICENSE", ""))))))))))))))</f>
        <v>MARIJUANA RETAILER</v>
      </c>
      <c r="C547" s="4" t="str">
        <f>IF([1]MAIN!F549&gt;0, [1]MAIN!F549, "")</f>
        <v>BOSTON</v>
      </c>
      <c r="D547" s="4" t="str">
        <f t="shared" si="8"/>
        <v>APPLICATION SUBMITTED</v>
      </c>
    </row>
    <row r="548" spans="1:4" x14ac:dyDescent="0.3">
      <c r="A548" s="4" t="str">
        <f>IF([1]MAIN!E550&gt;0, [1]MAIN!E550, "")</f>
        <v>EMBER GARDENS CAPE COD, LLC</v>
      </c>
      <c r="B548" s="4" t="str">
        <f>IF([1]MAIN!B550="C","MARIJUANA CULTIVATOR",IF([1]MAIN!B550="PD","COURIER PRE-CERT",IF([1]MAIN!B550="DO","COURIER LICENSE",IF([1]MAIN!B550="DE","DELIVERY ENDORSEMENT",IF([1]MAIN!B550="B","MARIJUANA MICROBUSINESS",IF([1]MAIN!B550="P","MARIJUANA PRODUCT MANUFACTURER",IF([1]MAIN!B550="R","MARIJUANA RETAILER",IF([1]MAIN!B550="T","THIRD-PARTY TRANSPORTER",IF([1]MAIN!B550="X","EXISTING LICENSEE TRANSPORTER",IF([1]MAIN!B550="L","INDEPENDENT TESTING LABORATORY",IF([1]MAIN!B550="O","CRAFT MARIJUANA COOPERATIVE",IF([1]MAIN!B550="E","MARIJUANA RESEARCH FACILITY", IF([1]MAIN!B550="PMD", "OPERATOR PRE-CERT", IF([1]MAIN!B550="MD", "OPERATOR LICENSE", ""))))))))))))))</f>
        <v>MARIJUANA RETAILER</v>
      </c>
      <c r="C548" s="4" t="str">
        <f>IF([1]MAIN!F550&gt;0, [1]MAIN!F550, "")</f>
        <v>ORLEANS</v>
      </c>
      <c r="D548" s="4" t="str">
        <f t="shared" si="8"/>
        <v>APPLICATION SUBMITTED</v>
      </c>
    </row>
    <row r="549" spans="1:4" x14ac:dyDescent="0.3">
      <c r="A549" s="4" t="str">
        <f>IF([1]MAIN!E551&gt;0, [1]MAIN!E551, "")</f>
        <v>EMBER GARDENS DELIVERY, LLC</v>
      </c>
      <c r="B549" s="4" t="str">
        <f>IF([1]MAIN!B551="C","MARIJUANA CULTIVATOR",IF([1]MAIN!B551="PD","COURIER PRE-CERT",IF([1]MAIN!B551="DO","COURIER LICENSE",IF([1]MAIN!B551="DE","DELIVERY ENDORSEMENT",IF([1]MAIN!B551="B","MARIJUANA MICROBUSINESS",IF([1]MAIN!B551="P","MARIJUANA PRODUCT MANUFACTURER",IF([1]MAIN!B551="R","MARIJUANA RETAILER",IF([1]MAIN!B551="T","THIRD-PARTY TRANSPORTER",IF([1]MAIN!B551="X","EXISTING LICENSEE TRANSPORTER",IF([1]MAIN!B551="L","INDEPENDENT TESTING LABORATORY",IF([1]MAIN!B551="O","CRAFT MARIJUANA COOPERATIVE",IF([1]MAIN!B551="E","MARIJUANA RESEARCH FACILITY", IF([1]MAIN!B551="PMD", "OPERATOR PRE-CERT", IF([1]MAIN!B551="MD", "OPERATOR LICENSE", ""))))))))))))))</f>
        <v>OPERATOR LICENSE</v>
      </c>
      <c r="C549" s="4" t="str">
        <f>IF([1]MAIN!F551&gt;0, [1]MAIN!F551, "")</f>
        <v>MIDDLEBOROUGH</v>
      </c>
      <c r="D549" s="4" t="str">
        <f t="shared" si="8"/>
        <v>APPLICATION SUBMITTED</v>
      </c>
    </row>
    <row r="550" spans="1:4" x14ac:dyDescent="0.3">
      <c r="A550" s="4" t="str">
        <f>IF([1]MAIN!E552&gt;0, [1]MAIN!E552, "")</f>
        <v>EMBER GARDENS DELIVERY, LLC</v>
      </c>
      <c r="B550" s="4" t="str">
        <f>IF([1]MAIN!B552="C","MARIJUANA CULTIVATOR",IF([1]MAIN!B552="PD","COURIER PRE-CERT",IF([1]MAIN!B552="DO","COURIER LICENSE",IF([1]MAIN!B552="DE","DELIVERY ENDORSEMENT",IF([1]MAIN!B552="B","MARIJUANA MICROBUSINESS",IF([1]MAIN!B552="P","MARIJUANA PRODUCT MANUFACTURER",IF([1]MAIN!B552="R","MARIJUANA RETAILER",IF([1]MAIN!B552="T","THIRD-PARTY TRANSPORTER",IF([1]MAIN!B552="X","EXISTING LICENSEE TRANSPORTER",IF([1]MAIN!B552="L","INDEPENDENT TESTING LABORATORY",IF([1]MAIN!B552="O","CRAFT MARIJUANA COOPERATIVE",IF([1]MAIN!B552="E","MARIJUANA RESEARCH FACILITY", IF([1]MAIN!B552="PMD", "OPERATOR PRE-CERT", IF([1]MAIN!B552="MD", "OPERATOR LICENSE", ""))))))))))))))</f>
        <v>OPERATOR PRE-CERT</v>
      </c>
      <c r="C550" s="4" t="str">
        <f>IF([1]MAIN!F552&gt;0, [1]MAIN!F552, "")</f>
        <v>N/A</v>
      </c>
      <c r="D550" s="4" t="str">
        <f t="shared" si="8"/>
        <v>APPLICATION SUBMITTED</v>
      </c>
    </row>
    <row r="551" spans="1:4" x14ac:dyDescent="0.3">
      <c r="A551" s="4" t="str">
        <f>IF([1]MAIN!E553&gt;0, [1]MAIN!E553, "")</f>
        <v>EMBER GARDENS NBP LLC</v>
      </c>
      <c r="B551" s="4" t="str">
        <f>IF([1]MAIN!B553="C","MARIJUANA CULTIVATOR",IF([1]MAIN!B553="PD","COURIER PRE-CERT",IF([1]MAIN!B553="DO","COURIER LICENSE",IF([1]MAIN!B553="DE","DELIVERY ENDORSEMENT",IF([1]MAIN!B553="B","MARIJUANA MICROBUSINESS",IF([1]MAIN!B553="P","MARIJUANA PRODUCT MANUFACTURER",IF([1]MAIN!B553="R","MARIJUANA RETAILER",IF([1]MAIN!B553="T","THIRD-PARTY TRANSPORTER",IF([1]MAIN!B553="X","EXISTING LICENSEE TRANSPORTER",IF([1]MAIN!B553="L","INDEPENDENT TESTING LABORATORY",IF([1]MAIN!B553="O","CRAFT MARIJUANA COOPERATIVE",IF([1]MAIN!B553="E","MARIJUANA RESEARCH FACILITY", IF([1]MAIN!B553="PMD", "OPERATOR PRE-CERT", IF([1]MAIN!B553="MD", "OPERATOR LICENSE", ""))))))))))))))</f>
        <v>MARIJUANA PRODUCT MANUFACTURER</v>
      </c>
      <c r="C551" s="4" t="str">
        <f>IF([1]MAIN!F553&gt;0, [1]MAIN!F553, "")</f>
        <v>NEW BEDFORD</v>
      </c>
      <c r="D551" s="4" t="str">
        <f t="shared" si="8"/>
        <v>APPLICATION SUBMITTED</v>
      </c>
    </row>
    <row r="552" spans="1:4" x14ac:dyDescent="0.3">
      <c r="A552" s="4" t="str">
        <f>IF([1]MAIN!E554&gt;0, [1]MAIN!E554, "")</f>
        <v xml:space="preserve">EMBER GARDENS NBR LLC </v>
      </c>
      <c r="B552" s="4" t="str">
        <f>IF([1]MAIN!B554="C","MARIJUANA CULTIVATOR",IF([1]MAIN!B554="PD","COURIER PRE-CERT",IF([1]MAIN!B554="DO","COURIER LICENSE",IF([1]MAIN!B554="DE","DELIVERY ENDORSEMENT",IF([1]MAIN!B554="B","MARIJUANA MICROBUSINESS",IF([1]MAIN!B554="P","MARIJUANA PRODUCT MANUFACTURER",IF([1]MAIN!B554="R","MARIJUANA RETAILER",IF([1]MAIN!B554="T","THIRD-PARTY TRANSPORTER",IF([1]MAIN!B554="X","EXISTING LICENSEE TRANSPORTER",IF([1]MAIN!B554="L","INDEPENDENT TESTING LABORATORY",IF([1]MAIN!B554="O","CRAFT MARIJUANA COOPERATIVE",IF([1]MAIN!B554="E","MARIJUANA RESEARCH FACILITY", IF([1]MAIN!B554="PMD", "OPERATOR PRE-CERT", IF([1]MAIN!B554="MD", "OPERATOR LICENSE", ""))))))))))))))</f>
        <v>MARIJUANA RETAILER</v>
      </c>
      <c r="C552" s="4" t="str">
        <f>IF([1]MAIN!F554&gt;0, [1]MAIN!F554, "")</f>
        <v>NEW BEDFORD</v>
      </c>
      <c r="D552" s="4" t="str">
        <f t="shared" si="8"/>
        <v>APPLICATION SUBMITTED</v>
      </c>
    </row>
    <row r="553" spans="1:4" x14ac:dyDescent="0.3">
      <c r="A553" s="4" t="str">
        <f>IF([1]MAIN!E555&gt;0, [1]MAIN!E555, "")</f>
        <v>EMBER GARDENS PRODUCTION LLC</v>
      </c>
      <c r="B553" s="4" t="str">
        <f>IF([1]MAIN!B555="C","MARIJUANA CULTIVATOR",IF([1]MAIN!B555="PD","COURIER PRE-CERT",IF([1]MAIN!B555="DO","COURIER LICENSE",IF([1]MAIN!B555="DE","DELIVERY ENDORSEMENT",IF([1]MAIN!B555="B","MARIJUANA MICROBUSINESS",IF([1]MAIN!B555="P","MARIJUANA PRODUCT MANUFACTURER",IF([1]MAIN!B555="R","MARIJUANA RETAILER",IF([1]MAIN!B555="T","THIRD-PARTY TRANSPORTER",IF([1]MAIN!B555="X","EXISTING LICENSEE TRANSPORTER",IF([1]MAIN!B555="L","INDEPENDENT TESTING LABORATORY",IF([1]MAIN!B555="O","CRAFT MARIJUANA COOPERATIVE",IF([1]MAIN!B555="E","MARIJUANA RESEARCH FACILITY", IF([1]MAIN!B555="PMD", "OPERATOR PRE-CERT", IF([1]MAIN!B555="MD", "OPERATOR LICENSE", ""))))))))))))))</f>
        <v>MARIJUANA CULTIVATOR</v>
      </c>
      <c r="C553" s="4" t="str">
        <f>IF([1]MAIN!F555&gt;0, [1]MAIN!F555, "")</f>
        <v>DEERFIELD</v>
      </c>
      <c r="D553" s="4" t="str">
        <f t="shared" si="8"/>
        <v>APPLICATION SUBMITTED</v>
      </c>
    </row>
    <row r="554" spans="1:4" x14ac:dyDescent="0.3">
      <c r="A554" s="4" t="str">
        <f>IF([1]MAIN!E556&gt;0, [1]MAIN!E556, "")</f>
        <v>EMBER GARDENS PRODUCTION LLC</v>
      </c>
      <c r="B554" s="4" t="str">
        <f>IF([1]MAIN!B556="C","MARIJUANA CULTIVATOR",IF([1]MAIN!B556="PD","COURIER PRE-CERT",IF([1]MAIN!B556="DO","COURIER LICENSE",IF([1]MAIN!B556="DE","DELIVERY ENDORSEMENT",IF([1]MAIN!B556="B","MARIJUANA MICROBUSINESS",IF([1]MAIN!B556="P","MARIJUANA PRODUCT MANUFACTURER",IF([1]MAIN!B556="R","MARIJUANA RETAILER",IF([1]MAIN!B556="T","THIRD-PARTY TRANSPORTER",IF([1]MAIN!B556="X","EXISTING LICENSEE TRANSPORTER",IF([1]MAIN!B556="L","INDEPENDENT TESTING LABORATORY",IF([1]MAIN!B556="O","CRAFT MARIJUANA COOPERATIVE",IF([1]MAIN!B556="E","MARIJUANA RESEARCH FACILITY", IF([1]MAIN!B556="PMD", "OPERATOR PRE-CERT", IF([1]MAIN!B556="MD", "OPERATOR LICENSE", ""))))))))))))))</f>
        <v>MARIJUANA PRODUCT MANUFACTURER</v>
      </c>
      <c r="C554" s="4" t="str">
        <f>IF([1]MAIN!F556&gt;0, [1]MAIN!F556, "")</f>
        <v>DEERFIELD</v>
      </c>
      <c r="D554" s="4" t="str">
        <f t="shared" si="8"/>
        <v>APPLICATION SUBMITTED</v>
      </c>
    </row>
    <row r="555" spans="1:4" x14ac:dyDescent="0.3">
      <c r="A555" s="4" t="str">
        <f>IF([1]MAIN!E557&gt;0, [1]MAIN!E557, "")</f>
        <v>EMERALD CITY GROWERS INCORPORATED</v>
      </c>
      <c r="B555" s="4" t="str">
        <f>IF([1]MAIN!B557="C","MARIJUANA CULTIVATOR",IF([1]MAIN!B557="PD","COURIER PRE-CERT",IF([1]MAIN!B557="DO","COURIER LICENSE",IF([1]MAIN!B557="DE","DELIVERY ENDORSEMENT",IF([1]MAIN!B557="B","MARIJUANA MICROBUSINESS",IF([1]MAIN!B557="P","MARIJUANA PRODUCT MANUFACTURER",IF([1]MAIN!B557="R","MARIJUANA RETAILER",IF([1]MAIN!B557="T","THIRD-PARTY TRANSPORTER",IF([1]MAIN!B557="X","EXISTING LICENSEE TRANSPORTER",IF([1]MAIN!B557="L","INDEPENDENT TESTING LABORATORY",IF([1]MAIN!B557="O","CRAFT MARIJUANA COOPERATIVE",IF([1]MAIN!B557="E","MARIJUANA RESEARCH FACILITY", IF([1]MAIN!B557="PMD", "OPERATOR PRE-CERT", IF([1]MAIN!B557="MD", "OPERATOR LICENSE", ""))))))))))))))</f>
        <v>MARIJUANA CULTIVATOR</v>
      </c>
      <c r="C555" s="4" t="str">
        <f>IF([1]MAIN!F557&gt;0, [1]MAIN!F557, "")</f>
        <v>CLINTON</v>
      </c>
      <c r="D555" s="4" t="str">
        <f t="shared" si="8"/>
        <v>APPLICATION SUBMITTED</v>
      </c>
    </row>
    <row r="556" spans="1:4" x14ac:dyDescent="0.3">
      <c r="A556" s="4" t="str">
        <f>IF([1]MAIN!E558&gt;0, [1]MAIN!E558, "")</f>
        <v>EMERALD GROVE, INC.</v>
      </c>
      <c r="B556" s="4" t="str">
        <f>IF([1]MAIN!B558="C","MARIJUANA CULTIVATOR",IF([1]MAIN!B558="PD","COURIER PRE-CERT",IF([1]MAIN!B558="DO","COURIER LICENSE",IF([1]MAIN!B558="DE","DELIVERY ENDORSEMENT",IF([1]MAIN!B558="B","MARIJUANA MICROBUSINESS",IF([1]MAIN!B558="P","MARIJUANA PRODUCT MANUFACTURER",IF([1]MAIN!B558="R","MARIJUANA RETAILER",IF([1]MAIN!B558="T","THIRD-PARTY TRANSPORTER",IF([1]MAIN!B558="X","EXISTING LICENSEE TRANSPORTER",IF([1]MAIN!B558="L","INDEPENDENT TESTING LABORATORY",IF([1]MAIN!B558="O","CRAFT MARIJUANA COOPERATIVE",IF([1]MAIN!B558="E","MARIJUANA RESEARCH FACILITY", IF([1]MAIN!B558="PMD", "OPERATOR PRE-CERT", IF([1]MAIN!B558="MD", "OPERATOR LICENSE", ""))))))))))))))</f>
        <v>MARIJUANA CULTIVATOR</v>
      </c>
      <c r="C556" s="4" t="str">
        <f>IF([1]MAIN!F558&gt;0, [1]MAIN!F558, "")</f>
        <v>MIDDLEBOROUGH</v>
      </c>
      <c r="D556" s="4" t="s">
        <v>5</v>
      </c>
    </row>
    <row r="557" spans="1:4" x14ac:dyDescent="0.3">
      <c r="A557" s="4" t="str">
        <f>IF([1]MAIN!E559&gt;0, [1]MAIN!E559, "")</f>
        <v>EMERALD GROVE, INC.</v>
      </c>
      <c r="B557" s="4" t="str">
        <f>IF([1]MAIN!B559="C","MARIJUANA CULTIVATOR",IF([1]MAIN!B559="PD","COURIER PRE-CERT",IF([1]MAIN!B559="DO","COURIER LICENSE",IF([1]MAIN!B559="DE","DELIVERY ENDORSEMENT",IF([1]MAIN!B559="B","MARIJUANA MICROBUSINESS",IF([1]MAIN!B559="P","MARIJUANA PRODUCT MANUFACTURER",IF([1]MAIN!B559="R","MARIJUANA RETAILER",IF([1]MAIN!B559="T","THIRD-PARTY TRANSPORTER",IF([1]MAIN!B559="X","EXISTING LICENSEE TRANSPORTER",IF([1]MAIN!B559="L","INDEPENDENT TESTING LABORATORY",IF([1]MAIN!B559="O","CRAFT MARIJUANA COOPERATIVE",IF([1]MAIN!B559="E","MARIJUANA RESEARCH FACILITY", IF([1]MAIN!B559="PMD", "OPERATOR PRE-CERT", IF([1]MAIN!B559="MD", "OPERATOR LICENSE", ""))))))))))))))</f>
        <v>MARIJUANA PRODUCT MANUFACTURER</v>
      </c>
      <c r="C557" s="4" t="str">
        <f>IF([1]MAIN!F559&gt;0, [1]MAIN!F559, "")</f>
        <v>MIDDLEBOROUGH</v>
      </c>
      <c r="D557" s="4" t="str">
        <f t="shared" si="8"/>
        <v>APPLICATION SUBMITTED</v>
      </c>
    </row>
    <row r="558" spans="1:4" x14ac:dyDescent="0.3">
      <c r="A558" s="4" t="str">
        <f>IF([1]MAIN!E560&gt;0, [1]MAIN!E560, "")</f>
        <v>EMERALD GROVE, INC.</v>
      </c>
      <c r="B558" s="4" t="str">
        <f>IF([1]MAIN!B560="C","MARIJUANA CULTIVATOR",IF([1]MAIN!B560="PD","COURIER PRE-CERT",IF([1]MAIN!B560="DO","COURIER LICENSE",IF([1]MAIN!B560="DE","DELIVERY ENDORSEMENT",IF([1]MAIN!B560="B","MARIJUANA MICROBUSINESS",IF([1]MAIN!B560="P","MARIJUANA PRODUCT MANUFACTURER",IF([1]MAIN!B560="R","MARIJUANA RETAILER",IF([1]MAIN!B560="T","THIRD-PARTY TRANSPORTER",IF([1]MAIN!B560="X","EXISTING LICENSEE TRANSPORTER",IF([1]MAIN!B560="L","INDEPENDENT TESTING LABORATORY",IF([1]MAIN!B560="O","CRAFT MARIJUANA COOPERATIVE",IF([1]MAIN!B560="E","MARIJUANA RESEARCH FACILITY", IF([1]MAIN!B560="PMD", "OPERATOR PRE-CERT", IF([1]MAIN!B560="MD", "OPERATOR LICENSE", ""))))))))))))))</f>
        <v>MARIJUANA RETAILER</v>
      </c>
      <c r="C558" s="4" t="str">
        <f>IF([1]MAIN!F560&gt;0, [1]MAIN!F560, "")</f>
        <v>EASTHAM</v>
      </c>
      <c r="D558" s="4" t="str">
        <f t="shared" si="8"/>
        <v>APPLICATION SUBMITTED</v>
      </c>
    </row>
    <row r="559" spans="1:4" x14ac:dyDescent="0.3">
      <c r="A559" s="4" t="str">
        <f>IF([1]MAIN!E561&gt;0, [1]MAIN!E561, "")</f>
        <v>EMERALD RIVER LLC</v>
      </c>
      <c r="B559" s="4" t="str">
        <f>IF([1]MAIN!B561="C","MARIJUANA CULTIVATOR",IF([1]MAIN!B561="PD","COURIER PRE-CERT",IF([1]MAIN!B561="DO","COURIER LICENSE",IF([1]MAIN!B561="DE","DELIVERY ENDORSEMENT",IF([1]MAIN!B561="B","MARIJUANA MICROBUSINESS",IF([1]MAIN!B561="P","MARIJUANA PRODUCT MANUFACTURER",IF([1]MAIN!B561="R","MARIJUANA RETAILER",IF([1]MAIN!B561="T","THIRD-PARTY TRANSPORTER",IF([1]MAIN!B561="X","EXISTING LICENSEE TRANSPORTER",IF([1]MAIN!B561="L","INDEPENDENT TESTING LABORATORY",IF([1]MAIN!B561="O","CRAFT MARIJUANA COOPERATIVE",IF([1]MAIN!B561="E","MARIJUANA RESEARCH FACILITY", IF([1]MAIN!B561="PMD", "OPERATOR PRE-CERT", IF([1]MAIN!B561="MD", "OPERATOR LICENSE", ""))))))))))))))</f>
        <v>MARIJUANA RETAILER</v>
      </c>
      <c r="C559" s="4" t="str">
        <f>IF([1]MAIN!F561&gt;0, [1]MAIN!F561, "")</f>
        <v>EGREMONT</v>
      </c>
      <c r="D559" s="4" t="str">
        <f t="shared" si="8"/>
        <v>APPLICATION SUBMITTED</v>
      </c>
    </row>
    <row r="560" spans="1:4" x14ac:dyDescent="0.3">
      <c r="A560" s="4" t="str">
        <f>IF([1]MAIN!E562&gt;0, [1]MAIN!E562, "")</f>
        <v>EMERALD RIVER LLC</v>
      </c>
      <c r="B560" s="4" t="str">
        <f>IF([1]MAIN!B562="C","MARIJUANA CULTIVATOR",IF([1]MAIN!B562="PD","COURIER PRE-CERT",IF([1]MAIN!B562="DO","COURIER LICENSE",IF([1]MAIN!B562="DE","DELIVERY ENDORSEMENT",IF([1]MAIN!B562="B","MARIJUANA MICROBUSINESS",IF([1]MAIN!B562="P","MARIJUANA PRODUCT MANUFACTURER",IF([1]MAIN!B562="R","MARIJUANA RETAILER",IF([1]MAIN!B562="T","THIRD-PARTY TRANSPORTER",IF([1]MAIN!B562="X","EXISTING LICENSEE TRANSPORTER",IF([1]MAIN!B562="L","INDEPENDENT TESTING LABORATORY",IF([1]MAIN!B562="O","CRAFT MARIJUANA COOPERATIVE",IF([1]MAIN!B562="E","MARIJUANA RESEARCH FACILITY", IF([1]MAIN!B562="PMD", "OPERATOR PRE-CERT", IF([1]MAIN!B562="MD", "OPERATOR LICENSE", ""))))))))))))))</f>
        <v>MARIJUANA RETAILER</v>
      </c>
      <c r="C560" s="4" t="str">
        <f>IF([1]MAIN!F562&gt;0, [1]MAIN!F562, "")</f>
        <v>HOLYOKE</v>
      </c>
      <c r="D560" s="4" t="str">
        <f t="shared" si="8"/>
        <v>APPLICATION SUBMITTED</v>
      </c>
    </row>
    <row r="561" spans="1:4" x14ac:dyDescent="0.3">
      <c r="A561" s="4" t="str">
        <f>IF([1]MAIN!E563&gt;0, [1]MAIN!E563, "")</f>
        <v>EMERALD RIVER LLC</v>
      </c>
      <c r="B561" s="4" t="str">
        <f>IF([1]MAIN!B563="C","MARIJUANA CULTIVATOR",IF([1]MAIN!B563="PD","COURIER PRE-CERT",IF([1]MAIN!B563="DO","COURIER LICENSE",IF([1]MAIN!B563="DE","DELIVERY ENDORSEMENT",IF([1]MAIN!B563="B","MARIJUANA MICROBUSINESS",IF([1]MAIN!B563="P","MARIJUANA PRODUCT MANUFACTURER",IF([1]MAIN!B563="R","MARIJUANA RETAILER",IF([1]MAIN!B563="T","THIRD-PARTY TRANSPORTER",IF([1]MAIN!B563="X","EXISTING LICENSEE TRANSPORTER",IF([1]MAIN!B563="L","INDEPENDENT TESTING LABORATORY",IF([1]MAIN!B563="O","CRAFT MARIJUANA COOPERATIVE",IF([1]MAIN!B563="E","MARIJUANA RESEARCH FACILITY", IF([1]MAIN!B563="PMD", "OPERATOR PRE-CERT", IF([1]MAIN!B563="MD", "OPERATOR LICENSE", ""))))))))))))))</f>
        <v>MARIJUANA RETAILER</v>
      </c>
      <c r="C561" s="4" t="str">
        <f>IF([1]MAIN!F563&gt;0, [1]MAIN!F563, "")</f>
        <v>HOPEDALE</v>
      </c>
      <c r="D561" s="4" t="str">
        <f t="shared" si="8"/>
        <v>APPLICATION SUBMITTED</v>
      </c>
    </row>
    <row r="562" spans="1:4" x14ac:dyDescent="0.3">
      <c r="A562" s="4" t="str">
        <f>IF([1]MAIN!E564&gt;0, [1]MAIN!E564, "")</f>
        <v>EMERALD RIVER LLC</v>
      </c>
      <c r="B562" s="4" t="str">
        <f>IF([1]MAIN!B564="C","MARIJUANA CULTIVATOR",IF([1]MAIN!B564="PD","COURIER PRE-CERT",IF([1]MAIN!B564="DO","COURIER LICENSE",IF([1]MAIN!B564="DE","DELIVERY ENDORSEMENT",IF([1]MAIN!B564="B","MARIJUANA MICROBUSINESS",IF([1]MAIN!B564="P","MARIJUANA PRODUCT MANUFACTURER",IF([1]MAIN!B564="R","MARIJUANA RETAILER",IF([1]MAIN!B564="T","THIRD-PARTY TRANSPORTER",IF([1]MAIN!B564="X","EXISTING LICENSEE TRANSPORTER",IF([1]MAIN!B564="L","INDEPENDENT TESTING LABORATORY",IF([1]MAIN!B564="O","CRAFT MARIJUANA COOPERATIVE",IF([1]MAIN!B564="E","MARIJUANA RESEARCH FACILITY", IF([1]MAIN!B564="PMD", "OPERATOR PRE-CERT", IF([1]MAIN!B564="MD", "OPERATOR LICENSE", ""))))))))))))))</f>
        <v>COURIER PRE-CERT</v>
      </c>
      <c r="C562" s="4" t="str">
        <f>IF([1]MAIN!F564&gt;0, [1]MAIN!F564, "")</f>
        <v>NOT DISCLOSED</v>
      </c>
      <c r="D562" s="4" t="str">
        <f t="shared" si="8"/>
        <v>APPLICATION SUBMITTED</v>
      </c>
    </row>
    <row r="563" spans="1:4" x14ac:dyDescent="0.3">
      <c r="A563" s="4" t="str">
        <f>IF([1]MAIN!E565&gt;0, [1]MAIN!E565, "")</f>
        <v>EMERALD RIVER LLC</v>
      </c>
      <c r="B563" s="4" t="str">
        <f>IF([1]MAIN!B565="C","MARIJUANA CULTIVATOR",IF([1]MAIN!B565="PD","COURIER PRE-CERT",IF([1]MAIN!B565="DO","COURIER LICENSE",IF([1]MAIN!B565="DE","DELIVERY ENDORSEMENT",IF([1]MAIN!B565="B","MARIJUANA MICROBUSINESS",IF([1]MAIN!B565="P","MARIJUANA PRODUCT MANUFACTURER",IF([1]MAIN!B565="R","MARIJUANA RETAILER",IF([1]MAIN!B565="T","THIRD-PARTY TRANSPORTER",IF([1]MAIN!B565="X","EXISTING LICENSEE TRANSPORTER",IF([1]MAIN!B565="L","INDEPENDENT TESTING LABORATORY",IF([1]MAIN!B565="O","CRAFT MARIJUANA COOPERATIVE",IF([1]MAIN!B565="E","MARIJUANA RESEARCH FACILITY", IF([1]MAIN!B565="PMD", "OPERATOR PRE-CERT", IF([1]MAIN!B565="MD", "OPERATOR LICENSE", ""))))))))))))))</f>
        <v>MARIJUANA PRODUCT MANUFACTURER</v>
      </c>
      <c r="C563" s="4" t="str">
        <f>IF([1]MAIN!F565&gt;0, [1]MAIN!F565, "")</f>
        <v>MILLIS</v>
      </c>
      <c r="D563" s="4" t="str">
        <f t="shared" si="8"/>
        <v>APPLICATION SUBMITTED</v>
      </c>
    </row>
    <row r="564" spans="1:4" x14ac:dyDescent="0.3">
      <c r="A564" s="4" t="str">
        <f>IF([1]MAIN!E566&gt;0, [1]MAIN!E566, "")</f>
        <v>EMERALD RIVER LLC</v>
      </c>
      <c r="B564" s="4" t="str">
        <f>IF([1]MAIN!B566="C","MARIJUANA CULTIVATOR",IF([1]MAIN!B566="PD","COURIER PRE-CERT",IF([1]MAIN!B566="DO","COURIER LICENSE",IF([1]MAIN!B566="DE","DELIVERY ENDORSEMENT",IF([1]MAIN!B566="B","MARIJUANA MICROBUSINESS",IF([1]MAIN!B566="P","MARIJUANA PRODUCT MANUFACTURER",IF([1]MAIN!B566="R","MARIJUANA RETAILER",IF([1]MAIN!B566="T","THIRD-PARTY TRANSPORTER",IF([1]MAIN!B566="X","EXISTING LICENSEE TRANSPORTER",IF([1]MAIN!B566="L","INDEPENDENT TESTING LABORATORY",IF([1]MAIN!B566="O","CRAFT MARIJUANA COOPERATIVE",IF([1]MAIN!B566="E","MARIJUANA RESEARCH FACILITY", IF([1]MAIN!B566="PMD", "OPERATOR PRE-CERT", IF([1]MAIN!B566="MD", "OPERATOR LICENSE", ""))))))))))))))</f>
        <v>THIRD-PARTY TRANSPORTER</v>
      </c>
      <c r="C564" s="4" t="str">
        <f>IF([1]MAIN!F566&gt;0, [1]MAIN!F566, "")</f>
        <v>HOLYOKE</v>
      </c>
      <c r="D564" s="4" t="str">
        <f t="shared" si="8"/>
        <v>APPLICATION SUBMITTED</v>
      </c>
    </row>
    <row r="565" spans="1:4" x14ac:dyDescent="0.3">
      <c r="A565" s="4" t="str">
        <f>IF([1]MAIN!E567&gt;0, [1]MAIN!E567, "")</f>
        <v>EMERALD TURTLE GROVE MANAGEMENT COMPANY, LLC</v>
      </c>
      <c r="B565" s="4" t="str">
        <f>IF([1]MAIN!B567="C","MARIJUANA CULTIVATOR",IF([1]MAIN!B567="PD","COURIER PRE-CERT",IF([1]MAIN!B567="DO","COURIER LICENSE",IF([1]MAIN!B567="DE","DELIVERY ENDORSEMENT",IF([1]MAIN!B567="B","MARIJUANA MICROBUSINESS",IF([1]MAIN!B567="P","MARIJUANA PRODUCT MANUFACTURER",IF([1]MAIN!B567="R","MARIJUANA RETAILER",IF([1]MAIN!B567="T","THIRD-PARTY TRANSPORTER",IF([1]MAIN!B567="X","EXISTING LICENSEE TRANSPORTER",IF([1]MAIN!B567="L","INDEPENDENT TESTING LABORATORY",IF([1]MAIN!B567="O","CRAFT MARIJUANA COOPERATIVE",IF([1]MAIN!B567="E","MARIJUANA RESEARCH FACILITY", IF([1]MAIN!B567="PMD", "OPERATOR PRE-CERT", IF([1]MAIN!B567="MD", "OPERATOR LICENSE", ""))))))))))))))</f>
        <v>OPERATOR PRE-CERT</v>
      </c>
      <c r="C565" s="4" t="str">
        <f>IF([1]MAIN!F567&gt;0, [1]MAIN!F567, "")</f>
        <v>N/A</v>
      </c>
      <c r="D565" s="4" t="str">
        <f t="shared" si="8"/>
        <v>APPLICATION SUBMITTED</v>
      </c>
    </row>
    <row r="566" spans="1:4" x14ac:dyDescent="0.3">
      <c r="A566" s="4" t="str">
        <f>IF([1]MAIN!E568&gt;0, [1]MAIN!E568, "")</f>
        <v>ENLITE CANNABIS DISPENSARY LLC</v>
      </c>
      <c r="B566" s="4" t="str">
        <f>IF([1]MAIN!B568="C","MARIJUANA CULTIVATOR",IF([1]MAIN!B568="PD","COURIER PRE-CERT",IF([1]MAIN!B568="DO","COURIER LICENSE",IF([1]MAIN!B568="DE","DELIVERY ENDORSEMENT",IF([1]MAIN!B568="B","MARIJUANA MICROBUSINESS",IF([1]MAIN!B568="P","MARIJUANA PRODUCT MANUFACTURER",IF([1]MAIN!B568="R","MARIJUANA RETAILER",IF([1]MAIN!B568="T","THIRD-PARTY TRANSPORTER",IF([1]MAIN!B568="X","EXISTING LICENSEE TRANSPORTER",IF([1]MAIN!B568="L","INDEPENDENT TESTING LABORATORY",IF([1]MAIN!B568="O","CRAFT MARIJUANA COOPERATIVE",IF([1]MAIN!B568="E","MARIJUANA RESEARCH FACILITY", IF([1]MAIN!B568="PMD", "OPERATOR PRE-CERT", IF([1]MAIN!B568="MD", "OPERATOR LICENSE", ""))))))))))))))</f>
        <v>MARIJUANA RETAILER</v>
      </c>
      <c r="C566" s="4" t="str">
        <f>IF([1]MAIN!F568&gt;0, [1]MAIN!F568, "")</f>
        <v>NORTHAMPTON</v>
      </c>
      <c r="D566" s="4" t="str">
        <f t="shared" si="8"/>
        <v>APPLICATION SUBMITTED</v>
      </c>
    </row>
    <row r="567" spans="1:4" x14ac:dyDescent="0.3">
      <c r="A567" s="4" t="str">
        <f>IF([1]MAIN!E569&gt;0, [1]MAIN!E569, "")</f>
        <v>ENLITE CANNABIS DISPENSARY LLC</v>
      </c>
      <c r="B567" s="4" t="str">
        <f>IF([1]MAIN!B569="C","MARIJUANA CULTIVATOR",IF([1]MAIN!B569="PD","COURIER PRE-CERT",IF([1]MAIN!B569="DO","COURIER LICENSE",IF([1]MAIN!B569="DE","DELIVERY ENDORSEMENT",IF([1]MAIN!B569="B","MARIJUANA MICROBUSINESS",IF([1]MAIN!B569="P","MARIJUANA PRODUCT MANUFACTURER",IF([1]MAIN!B569="R","MARIJUANA RETAILER",IF([1]MAIN!B569="T","THIRD-PARTY TRANSPORTER",IF([1]MAIN!B569="X","EXISTING LICENSEE TRANSPORTER",IF([1]MAIN!B569="L","INDEPENDENT TESTING LABORATORY",IF([1]MAIN!B569="O","CRAFT MARIJUANA COOPERATIVE",IF([1]MAIN!B569="E","MARIJUANA RESEARCH FACILITY", IF([1]MAIN!B569="PMD", "OPERATOR PRE-CERT", IF([1]MAIN!B569="MD", "OPERATOR LICENSE", ""))))))))))))))</f>
        <v>MARIJUANA RETAILER</v>
      </c>
      <c r="C567" s="4" t="str">
        <f>IF([1]MAIN!F569&gt;0, [1]MAIN!F569, "")</f>
        <v>SPRINGFIELD</v>
      </c>
      <c r="D567" s="4" t="str">
        <f t="shared" si="8"/>
        <v>APPLICATION SUBMITTED</v>
      </c>
    </row>
    <row r="568" spans="1:4" x14ac:dyDescent="0.3">
      <c r="A568" s="4" t="str">
        <f>IF([1]MAIN!E570&gt;0, [1]MAIN!E570, "")</f>
        <v>ENROOT HOME DELIVERY, LLC</v>
      </c>
      <c r="B568" s="4" t="str">
        <f>IF([1]MAIN!B570="C","MARIJUANA CULTIVATOR",IF([1]MAIN!B570="PD","COURIER PRE-CERT",IF([1]MAIN!B570="DO","COURIER LICENSE",IF([1]MAIN!B570="DE","DELIVERY ENDORSEMENT",IF([1]MAIN!B570="B","MARIJUANA MICROBUSINESS",IF([1]MAIN!B570="P","MARIJUANA PRODUCT MANUFACTURER",IF([1]MAIN!B570="R","MARIJUANA RETAILER",IF([1]MAIN!B570="T","THIRD-PARTY TRANSPORTER",IF([1]MAIN!B570="X","EXISTING LICENSEE TRANSPORTER",IF([1]MAIN!B570="L","INDEPENDENT TESTING LABORATORY",IF([1]MAIN!B570="O","CRAFT MARIJUANA COOPERATIVE",IF([1]MAIN!B570="E","MARIJUANA RESEARCH FACILITY", IF([1]MAIN!B570="PMD", "OPERATOR PRE-CERT", IF([1]MAIN!B570="MD", "OPERATOR LICENSE", ""))))))))))))))</f>
        <v>OPERATOR LICENSE</v>
      </c>
      <c r="C568" s="4" t="str">
        <f>IF([1]MAIN!F570&gt;0, [1]MAIN!F570, "")</f>
        <v>BOSTON</v>
      </c>
      <c r="D568" s="4" t="str">
        <f t="shared" si="8"/>
        <v>APPLICATION SUBMITTED</v>
      </c>
    </row>
    <row r="569" spans="1:4" x14ac:dyDescent="0.3">
      <c r="A569" s="4" t="str">
        <f>IF([1]MAIN!E571&gt;0, [1]MAIN!E571, "")</f>
        <v>ENROOT HOME DELIVERY, LLC</v>
      </c>
      <c r="B569" s="4" t="str">
        <f>IF([1]MAIN!B571="C","MARIJUANA CULTIVATOR",IF([1]MAIN!B571="PD","COURIER PRE-CERT",IF([1]MAIN!B571="DO","COURIER LICENSE",IF([1]MAIN!B571="DE","DELIVERY ENDORSEMENT",IF([1]MAIN!B571="B","MARIJUANA MICROBUSINESS",IF([1]MAIN!B571="P","MARIJUANA PRODUCT MANUFACTURER",IF([1]MAIN!B571="R","MARIJUANA RETAILER",IF([1]MAIN!B571="T","THIRD-PARTY TRANSPORTER",IF([1]MAIN!B571="X","EXISTING LICENSEE TRANSPORTER",IF([1]MAIN!B571="L","INDEPENDENT TESTING LABORATORY",IF([1]MAIN!B571="O","CRAFT MARIJUANA COOPERATIVE",IF([1]MAIN!B571="E","MARIJUANA RESEARCH FACILITY", IF([1]MAIN!B571="PMD", "OPERATOR PRE-CERT", IF([1]MAIN!B571="MD", "OPERATOR LICENSE", ""))))))))))))))</f>
        <v>OPERATOR PRE-CERT</v>
      </c>
      <c r="C569" s="4" t="str">
        <f>IF([1]MAIN!F571&gt;0, [1]MAIN!F571, "")</f>
        <v>N/A</v>
      </c>
      <c r="D569" s="4" t="str">
        <f t="shared" si="8"/>
        <v>APPLICATION SUBMITTED</v>
      </c>
    </row>
    <row r="570" spans="1:4" x14ac:dyDescent="0.3">
      <c r="A570" s="4" t="str">
        <f>IF([1]MAIN!E572&gt;0, [1]MAIN!E572, "")</f>
        <v>EOS CULTIVATION LLC</v>
      </c>
      <c r="B570" s="4" t="str">
        <f>IF([1]MAIN!B572="C","MARIJUANA CULTIVATOR",IF([1]MAIN!B572="PD","COURIER PRE-CERT",IF([1]MAIN!B572="DO","COURIER LICENSE",IF([1]MAIN!B572="DE","DELIVERY ENDORSEMENT",IF([1]MAIN!B572="B","MARIJUANA MICROBUSINESS",IF([1]MAIN!B572="P","MARIJUANA PRODUCT MANUFACTURER",IF([1]MAIN!B572="R","MARIJUANA RETAILER",IF([1]MAIN!B572="T","THIRD-PARTY TRANSPORTER",IF([1]MAIN!B572="X","EXISTING LICENSEE TRANSPORTER",IF([1]MAIN!B572="L","INDEPENDENT TESTING LABORATORY",IF([1]MAIN!B572="O","CRAFT MARIJUANA COOPERATIVE",IF([1]MAIN!B572="E","MARIJUANA RESEARCH FACILITY", IF([1]MAIN!B572="PMD", "OPERATOR PRE-CERT", IF([1]MAIN!B572="MD", "OPERATOR LICENSE", ""))))))))))))))</f>
        <v>MARIJUANA PRODUCT MANUFACTURER</v>
      </c>
      <c r="C570" s="4" t="str">
        <f>IF([1]MAIN!F572&gt;0, [1]MAIN!F572, "")</f>
        <v>PITTSFIELD</v>
      </c>
      <c r="D570" s="4" t="str">
        <f t="shared" si="8"/>
        <v>APPLICATION SUBMITTED</v>
      </c>
    </row>
    <row r="571" spans="1:4" x14ac:dyDescent="0.3">
      <c r="A571" s="4" t="str">
        <f>IF([1]MAIN!E573&gt;0, [1]MAIN!E573, "")</f>
        <v>EOS-BITTERSWEET LLC DBA EOS FARMS</v>
      </c>
      <c r="B571" s="4" t="str">
        <f>IF([1]MAIN!B573="C","MARIJUANA CULTIVATOR",IF([1]MAIN!B573="PD","COURIER PRE-CERT",IF([1]MAIN!B573="DO","COURIER LICENSE",IF([1]MAIN!B573="DE","DELIVERY ENDORSEMENT",IF([1]MAIN!B573="B","MARIJUANA MICROBUSINESS",IF([1]MAIN!B573="P","MARIJUANA PRODUCT MANUFACTURER",IF([1]MAIN!B573="R","MARIJUANA RETAILER",IF([1]MAIN!B573="T","THIRD-PARTY TRANSPORTER",IF([1]MAIN!B573="X","EXISTING LICENSEE TRANSPORTER",IF([1]MAIN!B573="L","INDEPENDENT TESTING LABORATORY",IF([1]MAIN!B573="O","CRAFT MARIJUANA COOPERATIVE",IF([1]MAIN!B573="E","MARIJUANA RESEARCH FACILITY", IF([1]MAIN!B573="PMD", "OPERATOR PRE-CERT", IF([1]MAIN!B573="MD", "OPERATOR LICENSE", ""))))))))))))))</f>
        <v>MARIJUANA CULTIVATOR</v>
      </c>
      <c r="C571" s="4" t="str">
        <f>IF([1]MAIN!F573&gt;0, [1]MAIN!F573, "")</f>
        <v>PITTSFIELD</v>
      </c>
      <c r="D571" s="4" t="str">
        <f t="shared" si="8"/>
        <v>APPLICATION SUBMITTED</v>
      </c>
    </row>
    <row r="572" spans="1:4" x14ac:dyDescent="0.3">
      <c r="A572" s="4" t="str">
        <f>IF([1]MAIN!E574&gt;0, [1]MAIN!E574, "")</f>
        <v>EOS-BITTERSWEET LLC DBA EOS FARMS</v>
      </c>
      <c r="B572" s="4" t="str">
        <f>IF([1]MAIN!B574="C","MARIJUANA CULTIVATOR",IF([1]MAIN!B574="PD","COURIER PRE-CERT",IF([1]MAIN!B574="DO","COURIER LICENSE",IF([1]MAIN!B574="DE","DELIVERY ENDORSEMENT",IF([1]MAIN!B574="B","MARIJUANA MICROBUSINESS",IF([1]MAIN!B574="P","MARIJUANA PRODUCT MANUFACTURER",IF([1]MAIN!B574="R","MARIJUANA RETAILER",IF([1]MAIN!B574="T","THIRD-PARTY TRANSPORTER",IF([1]MAIN!B574="X","EXISTING LICENSEE TRANSPORTER",IF([1]MAIN!B574="L","INDEPENDENT TESTING LABORATORY",IF([1]MAIN!B574="O","CRAFT MARIJUANA COOPERATIVE",IF([1]MAIN!B574="E","MARIJUANA RESEARCH FACILITY", IF([1]MAIN!B574="PMD", "OPERATOR PRE-CERT", IF([1]MAIN!B574="MD", "OPERATOR LICENSE", ""))))))))))))))</f>
        <v>MARIJUANA CULTIVATOR</v>
      </c>
      <c r="C572" s="4" t="str">
        <f>IF([1]MAIN!F574&gt;0, [1]MAIN!F574, "")</f>
        <v>PITTSFIELD</v>
      </c>
      <c r="D572" s="4" t="str">
        <f t="shared" si="8"/>
        <v>APPLICATION SUBMITTED</v>
      </c>
    </row>
    <row r="573" spans="1:4" x14ac:dyDescent="0.3">
      <c r="A573" s="4" t="str">
        <f>IF([1]MAIN!E575&gt;0, [1]MAIN!E575, "")</f>
        <v>ERBA C3 DORCHESTER, LLC DBA HIGH PROFILE X BUDEGA</v>
      </c>
      <c r="B573" s="4" t="str">
        <f>IF([1]MAIN!B575="C","MARIJUANA CULTIVATOR",IF([1]MAIN!B575="PD","COURIER PRE-CERT",IF([1]MAIN!B575="DO","COURIER LICENSE",IF([1]MAIN!B575="DE","DELIVERY ENDORSEMENT",IF([1]MAIN!B575="B","MARIJUANA MICROBUSINESS",IF([1]MAIN!B575="P","MARIJUANA PRODUCT MANUFACTURER",IF([1]MAIN!B575="R","MARIJUANA RETAILER",IF([1]MAIN!B575="T","THIRD-PARTY TRANSPORTER",IF([1]MAIN!B575="X","EXISTING LICENSEE TRANSPORTER",IF([1]MAIN!B575="L","INDEPENDENT TESTING LABORATORY",IF([1]MAIN!B575="O","CRAFT MARIJUANA COOPERATIVE",IF([1]MAIN!B575="E","MARIJUANA RESEARCH FACILITY", IF([1]MAIN!B575="PMD", "OPERATOR PRE-CERT", IF([1]MAIN!B575="MD", "OPERATOR LICENSE", ""))))))))))))))</f>
        <v>MARIJUANA RETAILER</v>
      </c>
      <c r="C573" s="4" t="str">
        <f>IF([1]MAIN!F575&gt;0, [1]MAIN!F575, "")</f>
        <v>BOSTON</v>
      </c>
      <c r="D573" s="4" t="str">
        <f t="shared" si="8"/>
        <v>APPLICATION SUBMITTED</v>
      </c>
    </row>
    <row r="574" spans="1:4" x14ac:dyDescent="0.3">
      <c r="A574" s="4" t="str">
        <f>IF([1]MAIN!E576&gt;0, [1]MAIN!E576, "")</f>
        <v>ESCARCHA VERDE, INC.</v>
      </c>
      <c r="B574" s="4" t="str">
        <f>IF([1]MAIN!B576="C","MARIJUANA CULTIVATOR",IF([1]MAIN!B576="PD","COURIER PRE-CERT",IF([1]MAIN!B576="DO","COURIER LICENSE",IF([1]MAIN!B576="DE","DELIVERY ENDORSEMENT",IF([1]MAIN!B576="B","MARIJUANA MICROBUSINESS",IF([1]MAIN!B576="P","MARIJUANA PRODUCT MANUFACTURER",IF([1]MAIN!B576="R","MARIJUANA RETAILER",IF([1]MAIN!B576="T","THIRD-PARTY TRANSPORTER",IF([1]MAIN!B576="X","EXISTING LICENSEE TRANSPORTER",IF([1]MAIN!B576="L","INDEPENDENT TESTING LABORATORY",IF([1]MAIN!B576="O","CRAFT MARIJUANA COOPERATIVE",IF([1]MAIN!B576="E","MARIJUANA RESEARCH FACILITY", IF([1]MAIN!B576="PMD", "OPERATOR PRE-CERT", IF([1]MAIN!B576="MD", "OPERATOR LICENSE", ""))))))))))))))</f>
        <v>MARIJUANA RETAILER</v>
      </c>
      <c r="C574" s="4" t="str">
        <f>IF([1]MAIN!F576&gt;0, [1]MAIN!F576, "")</f>
        <v>HOLYOKE</v>
      </c>
      <c r="D574" s="4" t="str">
        <f t="shared" si="8"/>
        <v>APPLICATION SUBMITTED</v>
      </c>
    </row>
    <row r="575" spans="1:4" x14ac:dyDescent="0.3">
      <c r="A575" s="4" t="str">
        <f>IF([1]MAIN!E577&gt;0, [1]MAIN!E577, "")</f>
        <v>ESKAR ARLINGTON  LLC</v>
      </c>
      <c r="B575" s="4" t="str">
        <f>IF([1]MAIN!B577="C","MARIJUANA CULTIVATOR",IF([1]MAIN!B577="PD","COURIER PRE-CERT",IF([1]MAIN!B577="DO","COURIER LICENSE",IF([1]MAIN!B577="DE","DELIVERY ENDORSEMENT",IF([1]MAIN!B577="B","MARIJUANA MICROBUSINESS",IF([1]MAIN!B577="P","MARIJUANA PRODUCT MANUFACTURER",IF([1]MAIN!B577="R","MARIJUANA RETAILER",IF([1]MAIN!B577="T","THIRD-PARTY TRANSPORTER",IF([1]MAIN!B577="X","EXISTING LICENSEE TRANSPORTER",IF([1]MAIN!B577="L","INDEPENDENT TESTING LABORATORY",IF([1]MAIN!B577="O","CRAFT MARIJUANA COOPERATIVE",IF([1]MAIN!B577="E","MARIJUANA RESEARCH FACILITY", IF([1]MAIN!B577="PMD", "OPERATOR PRE-CERT", IF([1]MAIN!B577="MD", "OPERATOR LICENSE", ""))))))))))))))</f>
        <v>MARIJUANA RETAILER</v>
      </c>
      <c r="C575" s="4" t="str">
        <f>IF([1]MAIN!F577&gt;0, [1]MAIN!F577, "")</f>
        <v>ARLINGTON</v>
      </c>
      <c r="D575" s="4" t="str">
        <f t="shared" si="8"/>
        <v>APPLICATION SUBMITTED</v>
      </c>
    </row>
    <row r="576" spans="1:4" x14ac:dyDescent="0.3">
      <c r="A576" s="4" t="str">
        <f>IF([1]MAIN!E578&gt;0, [1]MAIN!E578, "")</f>
        <v>ESKAR NORTHBRIDGE, LLC</v>
      </c>
      <c r="B576" s="4" t="str">
        <f>IF([1]MAIN!B578="C","MARIJUANA CULTIVATOR",IF([1]MAIN!B578="PD","COURIER PRE-CERT",IF([1]MAIN!B578="DO","COURIER LICENSE",IF([1]MAIN!B578="DE","DELIVERY ENDORSEMENT",IF([1]MAIN!B578="B","MARIJUANA MICROBUSINESS",IF([1]MAIN!B578="P","MARIJUANA PRODUCT MANUFACTURER",IF([1]MAIN!B578="R","MARIJUANA RETAILER",IF([1]MAIN!B578="T","THIRD-PARTY TRANSPORTER",IF([1]MAIN!B578="X","EXISTING LICENSEE TRANSPORTER",IF([1]MAIN!B578="L","INDEPENDENT TESTING LABORATORY",IF([1]MAIN!B578="O","CRAFT MARIJUANA COOPERATIVE",IF([1]MAIN!B578="E","MARIJUANA RESEARCH FACILITY", IF([1]MAIN!B578="PMD", "OPERATOR PRE-CERT", IF([1]MAIN!B578="MD", "OPERATOR LICENSE", ""))))))))))))))</f>
        <v>MARIJUANA RETAILER</v>
      </c>
      <c r="C576" s="4" t="str">
        <f>IF([1]MAIN!F578&gt;0, [1]MAIN!F578, "")</f>
        <v>NORTHBRIDGE</v>
      </c>
      <c r="D576" s="4" t="str">
        <f t="shared" si="8"/>
        <v>APPLICATION SUBMITTED</v>
      </c>
    </row>
    <row r="577" spans="1:4" x14ac:dyDescent="0.3">
      <c r="A577" s="4" t="str">
        <f>IF([1]MAIN!E579&gt;0, [1]MAIN!E579, "")</f>
        <v>ESSEX APOTHECARY,  INC</v>
      </c>
      <c r="B577" s="4" t="str">
        <f>IF([1]MAIN!B579="C","MARIJUANA CULTIVATOR",IF([1]MAIN!B579="PD","COURIER PRE-CERT",IF([1]MAIN!B579="DO","COURIER LICENSE",IF([1]MAIN!B579="DE","DELIVERY ENDORSEMENT",IF([1]MAIN!B579="B","MARIJUANA MICROBUSINESS",IF([1]MAIN!B579="P","MARIJUANA PRODUCT MANUFACTURER",IF([1]MAIN!B579="R","MARIJUANA RETAILER",IF([1]MAIN!B579="T","THIRD-PARTY TRANSPORTER",IF([1]MAIN!B579="X","EXISTING LICENSEE TRANSPORTER",IF([1]MAIN!B579="L","INDEPENDENT TESTING LABORATORY",IF([1]MAIN!B579="O","CRAFT MARIJUANA COOPERATIVE",IF([1]MAIN!B579="E","MARIJUANA RESEARCH FACILITY", IF([1]MAIN!B579="PMD", "OPERATOR PRE-CERT", IF([1]MAIN!B579="MD", "OPERATOR LICENSE", ""))))))))))))))</f>
        <v>MARIJUANA RETAILER</v>
      </c>
      <c r="C577" s="4" t="str">
        <f>IF([1]MAIN!F579&gt;0, [1]MAIN!F579, "")</f>
        <v>LYNN</v>
      </c>
      <c r="D577" s="4" t="str">
        <f t="shared" si="8"/>
        <v>APPLICATION SUBMITTED</v>
      </c>
    </row>
    <row r="578" spans="1:4" x14ac:dyDescent="0.3">
      <c r="A578" s="4" t="str">
        <f>IF([1]MAIN!E580&gt;0, [1]MAIN!E580, "")</f>
        <v>EUDAIMONIA HEALTH</v>
      </c>
      <c r="B578" s="4" t="str">
        <f>IF([1]MAIN!B580="C","MARIJUANA CULTIVATOR",IF([1]MAIN!B580="PD","COURIER PRE-CERT",IF([1]MAIN!B580="DO","COURIER LICENSE",IF([1]MAIN!B580="DE","DELIVERY ENDORSEMENT",IF([1]MAIN!B580="B","MARIJUANA MICROBUSINESS",IF([1]MAIN!B580="P","MARIJUANA PRODUCT MANUFACTURER",IF([1]MAIN!B580="R","MARIJUANA RETAILER",IF([1]MAIN!B580="T","THIRD-PARTY TRANSPORTER",IF([1]MAIN!B580="X","EXISTING LICENSEE TRANSPORTER",IF([1]MAIN!B580="L","INDEPENDENT TESTING LABORATORY",IF([1]MAIN!B580="O","CRAFT MARIJUANA COOPERATIVE",IF([1]MAIN!B580="E","MARIJUANA RESEARCH FACILITY", IF([1]MAIN!B580="PMD", "OPERATOR PRE-CERT", IF([1]MAIN!B580="MD", "OPERATOR LICENSE", ""))))))))))))))</f>
        <v>OPERATOR PRE-CERT</v>
      </c>
      <c r="C578" s="4" t="str">
        <f>IF([1]MAIN!F580&gt;0, [1]MAIN!F580, "")</f>
        <v>N/A</v>
      </c>
      <c r="D578" s="4" t="str">
        <f t="shared" si="8"/>
        <v>APPLICATION SUBMITTED</v>
      </c>
    </row>
    <row r="579" spans="1:4" x14ac:dyDescent="0.3">
      <c r="A579" s="4" t="str">
        <f>IF([1]MAIN!E581&gt;0, [1]MAIN!E581, "")</f>
        <v>EUDAIMONIA HEALTH, LLC</v>
      </c>
      <c r="B579" s="4" t="str">
        <f>IF([1]MAIN!B581="C","MARIJUANA CULTIVATOR",IF([1]MAIN!B581="PD","COURIER PRE-CERT",IF([1]MAIN!B581="DO","COURIER LICENSE",IF([1]MAIN!B581="DE","DELIVERY ENDORSEMENT",IF([1]MAIN!B581="B","MARIJUANA MICROBUSINESS",IF([1]MAIN!B581="P","MARIJUANA PRODUCT MANUFACTURER",IF([1]MAIN!B581="R","MARIJUANA RETAILER",IF([1]MAIN!B581="T","THIRD-PARTY TRANSPORTER",IF([1]MAIN!B581="X","EXISTING LICENSEE TRANSPORTER",IF([1]MAIN!B581="L","INDEPENDENT TESTING LABORATORY",IF([1]MAIN!B581="O","CRAFT MARIJUANA COOPERATIVE",IF([1]MAIN!B581="E","MARIJUANA RESEARCH FACILITY", IF([1]MAIN!B581="PMD", "OPERATOR PRE-CERT", IF([1]MAIN!B581="MD", "OPERATOR LICENSE", ""))))))))))))))</f>
        <v>MARIJUANA CULTIVATOR</v>
      </c>
      <c r="C579" s="4" t="str">
        <f>IF([1]MAIN!F581&gt;0, [1]MAIN!F581, "")</f>
        <v>CLINTON</v>
      </c>
      <c r="D579" s="4" t="str">
        <f t="shared" si="8"/>
        <v>APPLICATION SUBMITTED</v>
      </c>
    </row>
    <row r="580" spans="1:4" x14ac:dyDescent="0.3">
      <c r="A580" s="4" t="str">
        <f>IF([1]MAIN!E582&gt;0, [1]MAIN!E582, "")</f>
        <v>EUDAIMONIA HEALTH, LLC</v>
      </c>
      <c r="B580" s="4" t="str">
        <f>IF([1]MAIN!B582="C","MARIJUANA CULTIVATOR",IF([1]MAIN!B582="PD","COURIER PRE-CERT",IF([1]MAIN!B582="DO","COURIER LICENSE",IF([1]MAIN!B582="DE","DELIVERY ENDORSEMENT",IF([1]MAIN!B582="B","MARIJUANA MICROBUSINESS",IF([1]MAIN!B582="P","MARIJUANA PRODUCT MANUFACTURER",IF([1]MAIN!B582="R","MARIJUANA RETAILER",IF([1]MAIN!B582="T","THIRD-PARTY TRANSPORTER",IF([1]MAIN!B582="X","EXISTING LICENSEE TRANSPORTER",IF([1]MAIN!B582="L","INDEPENDENT TESTING LABORATORY",IF([1]MAIN!B582="O","CRAFT MARIJUANA COOPERATIVE",IF([1]MAIN!B582="E","MARIJUANA RESEARCH FACILITY", IF([1]MAIN!B582="PMD", "OPERATOR PRE-CERT", IF([1]MAIN!B582="MD", "OPERATOR LICENSE", ""))))))))))))))</f>
        <v>MARIJUANA PRODUCT MANUFACTURER</v>
      </c>
      <c r="C580" s="4" t="str">
        <f>IF([1]MAIN!F582&gt;0, [1]MAIN!F582, "")</f>
        <v>CLINTON</v>
      </c>
      <c r="D580" s="4" t="str">
        <f t="shared" si="8"/>
        <v>APPLICATION SUBMITTED</v>
      </c>
    </row>
    <row r="581" spans="1:4" x14ac:dyDescent="0.3">
      <c r="A581" s="4" t="str">
        <f>IF([1]MAIN!E583&gt;0, [1]MAIN!E583, "")</f>
        <v>EUPHORIC BLISS</v>
      </c>
      <c r="B581" s="4" t="str">
        <f>IF([1]MAIN!B583="C","MARIJUANA CULTIVATOR",IF([1]MAIN!B583="PD","COURIER PRE-CERT",IF([1]MAIN!B583="DO","COURIER LICENSE",IF([1]MAIN!B583="DE","DELIVERY ENDORSEMENT",IF([1]MAIN!B583="B","MARIJUANA MICROBUSINESS",IF([1]MAIN!B583="P","MARIJUANA PRODUCT MANUFACTURER",IF([1]MAIN!B583="R","MARIJUANA RETAILER",IF([1]MAIN!B583="T","THIRD-PARTY TRANSPORTER",IF([1]MAIN!B583="X","EXISTING LICENSEE TRANSPORTER",IF([1]MAIN!B583="L","INDEPENDENT TESTING LABORATORY",IF([1]MAIN!B583="O","CRAFT MARIJUANA COOPERATIVE",IF([1]MAIN!B583="E","MARIJUANA RESEARCH FACILITY", IF([1]MAIN!B583="PMD", "OPERATOR PRE-CERT", IF([1]MAIN!B583="MD", "OPERATOR LICENSE", ""))))))))))))))</f>
        <v>MARIJUANA PRODUCT MANUFACTURER</v>
      </c>
      <c r="C581" s="4" t="str">
        <f>IF([1]MAIN!F583&gt;0, [1]MAIN!F583, "")</f>
        <v>BOSTON</v>
      </c>
      <c r="D581" s="4" t="str">
        <f t="shared" si="8"/>
        <v>APPLICATION SUBMITTED</v>
      </c>
    </row>
    <row r="582" spans="1:4" x14ac:dyDescent="0.3">
      <c r="A582" s="4" t="str">
        <f>IF([1]MAIN!E584&gt;0, [1]MAIN!E584, "")</f>
        <v>EUPHORIC BLISS, INC.</v>
      </c>
      <c r="B582" s="4" t="str">
        <f>IF([1]MAIN!B584="C","MARIJUANA CULTIVATOR",IF([1]MAIN!B584="PD","COURIER PRE-CERT",IF([1]MAIN!B584="DO","COURIER LICENSE",IF([1]MAIN!B584="DE","DELIVERY ENDORSEMENT",IF([1]MAIN!B584="B","MARIJUANA MICROBUSINESS",IF([1]MAIN!B584="P","MARIJUANA PRODUCT MANUFACTURER",IF([1]MAIN!B584="R","MARIJUANA RETAILER",IF([1]MAIN!B584="T","THIRD-PARTY TRANSPORTER",IF([1]MAIN!B584="X","EXISTING LICENSEE TRANSPORTER",IF([1]MAIN!B584="L","INDEPENDENT TESTING LABORATORY",IF([1]MAIN!B584="O","CRAFT MARIJUANA COOPERATIVE",IF([1]MAIN!B584="E","MARIJUANA RESEARCH FACILITY", IF([1]MAIN!B584="PMD", "OPERATOR PRE-CERT", IF([1]MAIN!B584="MD", "OPERATOR LICENSE", ""))))))))))))))</f>
        <v>MARIJUANA RETAILER</v>
      </c>
      <c r="C582" s="4" t="str">
        <f>IF([1]MAIN!F584&gt;0, [1]MAIN!F584, "")</f>
        <v>BOSTON</v>
      </c>
      <c r="D582" s="4" t="str">
        <f t="shared" si="8"/>
        <v>APPLICATION SUBMITTED</v>
      </c>
    </row>
    <row r="583" spans="1:4" x14ac:dyDescent="0.3">
      <c r="A583" s="4" t="str">
        <f>IF([1]MAIN!E585&gt;0, [1]MAIN!E585, "")</f>
        <v>EUPHORIUM, LLC</v>
      </c>
      <c r="B583" s="4" t="str">
        <f>IF([1]MAIN!B585="C","MARIJUANA CULTIVATOR",IF([1]MAIN!B585="PD","COURIER PRE-CERT",IF([1]MAIN!B585="DO","COURIER LICENSE",IF([1]MAIN!B585="DE","DELIVERY ENDORSEMENT",IF([1]MAIN!B585="B","MARIJUANA MICROBUSINESS",IF([1]MAIN!B585="P","MARIJUANA PRODUCT MANUFACTURER",IF([1]MAIN!B585="R","MARIJUANA RETAILER",IF([1]MAIN!B585="T","THIRD-PARTY TRANSPORTER",IF([1]MAIN!B585="X","EXISTING LICENSEE TRANSPORTER",IF([1]MAIN!B585="L","INDEPENDENT TESTING LABORATORY",IF([1]MAIN!B585="O","CRAFT MARIJUANA COOPERATIVE",IF([1]MAIN!B585="E","MARIJUANA RESEARCH FACILITY", IF([1]MAIN!B585="PMD", "OPERATOR PRE-CERT", IF([1]MAIN!B585="MD", "OPERATOR LICENSE", ""))))))))))))))</f>
        <v>MARIJUANA CULTIVATOR</v>
      </c>
      <c r="C583" s="4" t="str">
        <f>IF([1]MAIN!F585&gt;0, [1]MAIN!F585, "")</f>
        <v>HOLYOKE</v>
      </c>
      <c r="D583" s="4" t="str">
        <f t="shared" si="8"/>
        <v>APPLICATION SUBMITTED</v>
      </c>
    </row>
    <row r="584" spans="1:4" x14ac:dyDescent="0.3">
      <c r="A584" s="4" t="str">
        <f>IF([1]MAIN!E586&gt;0, [1]MAIN!E586, "")</f>
        <v>EUPHORIUM, LLC</v>
      </c>
      <c r="B584" s="4" t="str">
        <f>IF([1]MAIN!B586="C","MARIJUANA CULTIVATOR",IF([1]MAIN!B586="PD","COURIER PRE-CERT",IF([1]MAIN!B586="DO","COURIER LICENSE",IF([1]MAIN!B586="DE","DELIVERY ENDORSEMENT",IF([1]MAIN!B586="B","MARIJUANA MICROBUSINESS",IF([1]MAIN!B586="P","MARIJUANA PRODUCT MANUFACTURER",IF([1]MAIN!B586="R","MARIJUANA RETAILER",IF([1]MAIN!B586="T","THIRD-PARTY TRANSPORTER",IF([1]MAIN!B586="X","EXISTING LICENSEE TRANSPORTER",IF([1]MAIN!B586="L","INDEPENDENT TESTING LABORATORY",IF([1]MAIN!B586="O","CRAFT MARIJUANA COOPERATIVE",IF([1]MAIN!B586="E","MARIJUANA RESEARCH FACILITY", IF([1]MAIN!B586="PMD", "OPERATOR PRE-CERT", IF([1]MAIN!B586="MD", "OPERATOR LICENSE", ""))))))))))))))</f>
        <v>MARIJUANA RETAILER</v>
      </c>
      <c r="C584" s="4" t="str">
        <f>IF([1]MAIN!F586&gt;0, [1]MAIN!F586, "")</f>
        <v>HOLYOKE</v>
      </c>
      <c r="D584" s="4" t="str">
        <f t="shared" si="8"/>
        <v>APPLICATION SUBMITTED</v>
      </c>
    </row>
    <row r="585" spans="1:4" x14ac:dyDescent="0.3">
      <c r="A585" s="4" t="str">
        <f>IF([1]MAIN!E587&gt;0, [1]MAIN!E587, "")</f>
        <v>EUPHORIUM, LLC</v>
      </c>
      <c r="B585" s="4" t="str">
        <f>IF([1]MAIN!B587="C","MARIJUANA CULTIVATOR",IF([1]MAIN!B587="PD","COURIER PRE-CERT",IF([1]MAIN!B587="DO","COURIER LICENSE",IF([1]MAIN!B587="DE","DELIVERY ENDORSEMENT",IF([1]MAIN!B587="B","MARIJUANA MICROBUSINESS",IF([1]MAIN!B587="P","MARIJUANA PRODUCT MANUFACTURER",IF([1]MAIN!B587="R","MARIJUANA RETAILER",IF([1]MAIN!B587="T","THIRD-PARTY TRANSPORTER",IF([1]MAIN!B587="X","EXISTING LICENSEE TRANSPORTER",IF([1]MAIN!B587="L","INDEPENDENT TESTING LABORATORY",IF([1]MAIN!B587="O","CRAFT MARIJUANA COOPERATIVE",IF([1]MAIN!B587="E","MARIJUANA RESEARCH FACILITY", IF([1]MAIN!B587="PMD", "OPERATOR PRE-CERT", IF([1]MAIN!B587="MD", "OPERATOR LICENSE", ""))))))))))))))</f>
        <v>MARIJUANA PRODUCT MANUFACTURER</v>
      </c>
      <c r="C585" s="4" t="str">
        <f>IF([1]MAIN!F587&gt;0, [1]MAIN!F587, "")</f>
        <v>HOLYOKE</v>
      </c>
      <c r="D585" s="4" t="str">
        <f t="shared" si="8"/>
        <v>APPLICATION SUBMITTED</v>
      </c>
    </row>
    <row r="586" spans="1:4" x14ac:dyDescent="0.3">
      <c r="A586" s="4" t="str">
        <f>IF([1]MAIN!E588&gt;0, [1]MAIN!E588, "")</f>
        <v>EVERGREEN INDUSTRIES, LLC</v>
      </c>
      <c r="B586" s="4" t="str">
        <f>IF([1]MAIN!B588="C","MARIJUANA CULTIVATOR",IF([1]MAIN!B588="PD","COURIER PRE-CERT",IF([1]MAIN!B588="DO","COURIER LICENSE",IF([1]MAIN!B588="DE","DELIVERY ENDORSEMENT",IF([1]MAIN!B588="B","MARIJUANA MICROBUSINESS",IF([1]MAIN!B588="P","MARIJUANA PRODUCT MANUFACTURER",IF([1]MAIN!B588="R","MARIJUANA RETAILER",IF([1]MAIN!B588="T","THIRD-PARTY TRANSPORTER",IF([1]MAIN!B588="X","EXISTING LICENSEE TRANSPORTER",IF([1]MAIN!B588="L","INDEPENDENT TESTING LABORATORY",IF([1]MAIN!B588="O","CRAFT MARIJUANA COOPERATIVE",IF([1]MAIN!B588="E","MARIJUANA RESEARCH FACILITY", IF([1]MAIN!B588="PMD", "OPERATOR PRE-CERT", IF([1]MAIN!B588="MD", "OPERATOR LICENSE", ""))))))))))))))</f>
        <v>MARIJUANA CULTIVATOR</v>
      </c>
      <c r="C586" s="4" t="str">
        <f>IF([1]MAIN!F588&gt;0, [1]MAIN!F588, "")</f>
        <v>HOLYOKE</v>
      </c>
      <c r="D586" s="4" t="str">
        <f t="shared" si="8"/>
        <v>APPLICATION SUBMITTED</v>
      </c>
    </row>
    <row r="587" spans="1:4" x14ac:dyDescent="0.3">
      <c r="A587" s="4" t="str">
        <f>IF([1]MAIN!E589&gt;0, [1]MAIN!E589, "")</f>
        <v>EVERGREEN STRATEGIES, LLC</v>
      </c>
      <c r="B587" s="4" t="str">
        <f>IF([1]MAIN!B589="C","MARIJUANA CULTIVATOR",IF([1]MAIN!B589="PD","COURIER PRE-CERT",IF([1]MAIN!B589="DO","COURIER LICENSE",IF([1]MAIN!B589="DE","DELIVERY ENDORSEMENT",IF([1]MAIN!B589="B","MARIJUANA MICROBUSINESS",IF([1]MAIN!B589="P","MARIJUANA PRODUCT MANUFACTURER",IF([1]MAIN!B589="R","MARIJUANA RETAILER",IF([1]MAIN!B589="T","THIRD-PARTY TRANSPORTER",IF([1]MAIN!B589="X","EXISTING LICENSEE TRANSPORTER",IF([1]MAIN!B589="L","INDEPENDENT TESTING LABORATORY",IF([1]MAIN!B589="O","CRAFT MARIJUANA COOPERATIVE",IF([1]MAIN!B589="E","MARIJUANA RESEARCH FACILITY", IF([1]MAIN!B589="PMD", "OPERATOR PRE-CERT", IF([1]MAIN!B589="MD", "OPERATOR LICENSE", ""))))))))))))))</f>
        <v>MARIJUANA CULTIVATOR</v>
      </c>
      <c r="C587" s="4" t="str">
        <f>IF([1]MAIN!F589&gt;0, [1]MAIN!F589, "")</f>
        <v>WEST BOYLSTON</v>
      </c>
      <c r="D587" s="4" t="str">
        <f t="shared" si="8"/>
        <v>APPLICATION SUBMITTED</v>
      </c>
    </row>
    <row r="588" spans="1:4" x14ac:dyDescent="0.3">
      <c r="A588" s="4" t="str">
        <f>IF([1]MAIN!E590&gt;0, [1]MAIN!E590, "")</f>
        <v>EVERGREEN STRATEGIES, LLC</v>
      </c>
      <c r="B588" s="4" t="str">
        <f>IF([1]MAIN!B590="C","MARIJUANA CULTIVATOR",IF([1]MAIN!B590="PD","COURIER PRE-CERT",IF([1]MAIN!B590="DO","COURIER LICENSE",IF([1]MAIN!B590="DE","DELIVERY ENDORSEMENT",IF([1]MAIN!B590="B","MARIJUANA MICROBUSINESS",IF([1]MAIN!B590="P","MARIJUANA PRODUCT MANUFACTURER",IF([1]MAIN!B590="R","MARIJUANA RETAILER",IF([1]MAIN!B590="T","THIRD-PARTY TRANSPORTER",IF([1]MAIN!B590="X","EXISTING LICENSEE TRANSPORTER",IF([1]MAIN!B590="L","INDEPENDENT TESTING LABORATORY",IF([1]MAIN!B590="O","CRAFT MARIJUANA COOPERATIVE",IF([1]MAIN!B590="E","MARIJUANA RESEARCH FACILITY", IF([1]MAIN!B590="PMD", "OPERATOR PRE-CERT", IF([1]MAIN!B590="MD", "OPERATOR LICENSE", ""))))))))))))))</f>
        <v>MARIJUANA PRODUCT MANUFACTURER</v>
      </c>
      <c r="C588" s="4" t="str">
        <f>IF([1]MAIN!F590&gt;0, [1]MAIN!F590, "")</f>
        <v>WEST BOYLSTON</v>
      </c>
      <c r="D588" s="4" t="str">
        <f t="shared" ref="D588:D651" si="9" xml:space="preserve"> IF(P588=11, "DENIED", IF(P588=4,"COMMENCE OPERATIONS",IF(P588=3,"FINAL LICENSE",IF(P588=2,"PROVISIONAL LICENSE",IF(P588=1,"PROVISIONAL APPROVED",IF(P588=1.05,"ENDORSEMENT APPROVED",IF(P588=1.1,"PRE-CERT APPROVED",IF(P588=0,"APPLICATION SUBMITTED"))))))))</f>
        <v>APPLICATION SUBMITTED</v>
      </c>
    </row>
    <row r="589" spans="1:4" x14ac:dyDescent="0.3">
      <c r="A589" s="4" t="str">
        <f>IF([1]MAIN!E591&gt;0, [1]MAIN!E591, "")</f>
        <v>EVERGREEN STRATEGIES, LLC</v>
      </c>
      <c r="B589" s="4" t="str">
        <f>IF([1]MAIN!B591="C","MARIJUANA CULTIVATOR",IF([1]MAIN!B591="PD","COURIER PRE-CERT",IF([1]MAIN!B591="DO","COURIER LICENSE",IF([1]MAIN!B591="DE","DELIVERY ENDORSEMENT",IF([1]MAIN!B591="B","MARIJUANA MICROBUSINESS",IF([1]MAIN!B591="P","MARIJUANA PRODUCT MANUFACTURER",IF([1]MAIN!B591="R","MARIJUANA RETAILER",IF([1]MAIN!B591="T","THIRD-PARTY TRANSPORTER",IF([1]MAIN!B591="X","EXISTING LICENSEE TRANSPORTER",IF([1]MAIN!B591="L","INDEPENDENT TESTING LABORATORY",IF([1]MAIN!B591="O","CRAFT MARIJUANA COOPERATIVE",IF([1]MAIN!B591="E","MARIJUANA RESEARCH FACILITY", IF([1]MAIN!B591="PMD", "OPERATOR PRE-CERT", IF([1]MAIN!B591="MD", "OPERATOR LICENSE", ""))))))))))))))</f>
        <v>MARIJUANA RETAILER</v>
      </c>
      <c r="C589" s="4" t="str">
        <f>IF([1]MAIN!F591&gt;0, [1]MAIN!F591, "")</f>
        <v>NORTH ADAMS</v>
      </c>
      <c r="D589" s="4" t="str">
        <f t="shared" si="9"/>
        <v>APPLICATION SUBMITTED</v>
      </c>
    </row>
    <row r="590" spans="1:4" x14ac:dyDescent="0.3">
      <c r="A590" s="4" t="str">
        <f>IF([1]MAIN!E592&gt;0, [1]MAIN!E592, "")</f>
        <v>EVERGREEN STRATEGIES, LLC</v>
      </c>
      <c r="B590" s="4" t="str">
        <f>IF([1]MAIN!B592="C","MARIJUANA CULTIVATOR",IF([1]MAIN!B592="PD","COURIER PRE-CERT",IF([1]MAIN!B592="DO","COURIER LICENSE",IF([1]MAIN!B592="DE","DELIVERY ENDORSEMENT",IF([1]MAIN!B592="B","MARIJUANA MICROBUSINESS",IF([1]MAIN!B592="P","MARIJUANA PRODUCT MANUFACTURER",IF([1]MAIN!B592="R","MARIJUANA RETAILER",IF([1]MAIN!B592="T","THIRD-PARTY TRANSPORTER",IF([1]MAIN!B592="X","EXISTING LICENSEE TRANSPORTER",IF([1]MAIN!B592="L","INDEPENDENT TESTING LABORATORY",IF([1]MAIN!B592="O","CRAFT MARIJUANA COOPERATIVE",IF([1]MAIN!B592="E","MARIJUANA RESEARCH FACILITY", IF([1]MAIN!B592="PMD", "OPERATOR PRE-CERT", IF([1]MAIN!B592="MD", "OPERATOR LICENSE", ""))))))))))))))</f>
        <v>MARIJUANA RETAILER</v>
      </c>
      <c r="C590" s="4" t="str">
        <f>IF([1]MAIN!F592&gt;0, [1]MAIN!F592, "")</f>
        <v>WORCESTER</v>
      </c>
      <c r="D590" s="4" t="str">
        <f t="shared" si="9"/>
        <v>APPLICATION SUBMITTED</v>
      </c>
    </row>
    <row r="591" spans="1:4" x14ac:dyDescent="0.3">
      <c r="A591" s="4" t="str">
        <f>IF([1]MAIN!E593&gt;0, [1]MAIN!E593, "")</f>
        <v>EVERGREEN STRATEGIES, LLC</v>
      </c>
      <c r="B591" s="4" t="str">
        <f>IF([1]MAIN!B593="C","MARIJUANA CULTIVATOR",IF([1]MAIN!B593="PD","COURIER PRE-CERT",IF([1]MAIN!B593="DO","COURIER LICENSE",IF([1]MAIN!B593="DE","DELIVERY ENDORSEMENT",IF([1]MAIN!B593="B","MARIJUANA MICROBUSINESS",IF([1]MAIN!B593="P","MARIJUANA PRODUCT MANUFACTURER",IF([1]MAIN!B593="R","MARIJUANA RETAILER",IF([1]MAIN!B593="T","THIRD-PARTY TRANSPORTER",IF([1]MAIN!B593="X","EXISTING LICENSEE TRANSPORTER",IF([1]MAIN!B593="L","INDEPENDENT TESTING LABORATORY",IF([1]MAIN!B593="O","CRAFT MARIJUANA COOPERATIVE",IF([1]MAIN!B593="E","MARIJUANA RESEARCH FACILITY", IF([1]MAIN!B593="PMD", "OPERATOR PRE-CERT", IF([1]MAIN!B593="MD", "OPERATOR LICENSE", ""))))))))))))))</f>
        <v>MARIJUANA RETAILER</v>
      </c>
      <c r="C591" s="4" t="str">
        <f>IF([1]MAIN!F593&gt;0, [1]MAIN!F593, "")</f>
        <v>BELCHERTOWN</v>
      </c>
      <c r="D591" s="4" t="str">
        <f t="shared" si="9"/>
        <v>APPLICATION SUBMITTED</v>
      </c>
    </row>
    <row r="592" spans="1:4" x14ac:dyDescent="0.3">
      <c r="A592" s="4" t="str">
        <f>IF([1]MAIN!E594&gt;0, [1]MAIN!E594, "")</f>
        <v>EVG FARMS, LLC</v>
      </c>
      <c r="B592" s="4" t="str">
        <f>IF([1]MAIN!B594="C","MARIJUANA CULTIVATOR",IF([1]MAIN!B594="PD","COURIER PRE-CERT",IF([1]MAIN!B594="DO","COURIER LICENSE",IF([1]MAIN!B594="DE","DELIVERY ENDORSEMENT",IF([1]MAIN!B594="B","MARIJUANA MICROBUSINESS",IF([1]MAIN!B594="P","MARIJUANA PRODUCT MANUFACTURER",IF([1]MAIN!B594="R","MARIJUANA RETAILER",IF([1]MAIN!B594="T","THIRD-PARTY TRANSPORTER",IF([1]MAIN!B594="X","EXISTING LICENSEE TRANSPORTER",IF([1]MAIN!B594="L","INDEPENDENT TESTING LABORATORY",IF([1]MAIN!B594="O","CRAFT MARIJUANA COOPERATIVE",IF([1]MAIN!B594="E","MARIJUANA RESEARCH FACILITY", IF([1]MAIN!B594="PMD", "OPERATOR PRE-CERT", IF([1]MAIN!B594="MD", "OPERATOR LICENSE", ""))))))))))))))</f>
        <v>MARIJUANA RETAILER</v>
      </c>
      <c r="C592" s="4" t="str">
        <f>IF([1]MAIN!F594&gt;0, [1]MAIN!F594, "")</f>
        <v>BOSTON</v>
      </c>
      <c r="D592" s="4" t="str">
        <f t="shared" si="9"/>
        <v>APPLICATION SUBMITTED</v>
      </c>
    </row>
    <row r="593" spans="1:4" x14ac:dyDescent="0.3">
      <c r="A593" s="4" t="str">
        <f>IF([1]MAIN!E595&gt;0, [1]MAIN!E595, "")</f>
        <v>EVOKANNA</v>
      </c>
      <c r="B593" s="4" t="str">
        <f>IF([1]MAIN!B595="C","MARIJUANA CULTIVATOR",IF([1]MAIN!B595="PD","COURIER PRE-CERT",IF([1]MAIN!B595="DO","COURIER LICENSE",IF([1]MAIN!B595="DE","DELIVERY ENDORSEMENT",IF([1]MAIN!B595="B","MARIJUANA MICROBUSINESS",IF([1]MAIN!B595="P","MARIJUANA PRODUCT MANUFACTURER",IF([1]MAIN!B595="R","MARIJUANA RETAILER",IF([1]MAIN!B595="T","THIRD-PARTY TRANSPORTER",IF([1]MAIN!B595="X","EXISTING LICENSEE TRANSPORTER",IF([1]MAIN!B595="L","INDEPENDENT TESTING LABORATORY",IF([1]MAIN!B595="O","CRAFT MARIJUANA COOPERATIVE",IF([1]MAIN!B595="E","MARIJUANA RESEARCH FACILITY", IF([1]MAIN!B595="PMD", "OPERATOR PRE-CERT", IF([1]MAIN!B595="MD", "OPERATOR LICENSE", ""))))))))))))))</f>
        <v>OPERATOR PRE-CERT</v>
      </c>
      <c r="C593" s="4" t="str">
        <f>IF([1]MAIN!F595&gt;0, [1]MAIN!F595, "")</f>
        <v>N/A</v>
      </c>
      <c r="D593" s="4" t="str">
        <f t="shared" si="9"/>
        <v>APPLICATION SUBMITTED</v>
      </c>
    </row>
    <row r="594" spans="1:4" x14ac:dyDescent="0.3">
      <c r="A594" s="4" t="str">
        <f>IF([1]MAIN!E596&gt;0, [1]MAIN!E596, "")</f>
        <v>EVOKANNA LABS, LLC</v>
      </c>
      <c r="B594" s="4" t="str">
        <f>IF([1]MAIN!B596="C","MARIJUANA CULTIVATOR",IF([1]MAIN!B596="PD","COURIER PRE-CERT",IF([1]MAIN!B596="DO","COURIER LICENSE",IF([1]MAIN!B596="DE","DELIVERY ENDORSEMENT",IF([1]MAIN!B596="B","MARIJUANA MICROBUSINESS",IF([1]MAIN!B596="P","MARIJUANA PRODUCT MANUFACTURER",IF([1]MAIN!B596="R","MARIJUANA RETAILER",IF([1]MAIN!B596="T","THIRD-PARTY TRANSPORTER",IF([1]MAIN!B596="X","EXISTING LICENSEE TRANSPORTER",IF([1]MAIN!B596="L","INDEPENDENT TESTING LABORATORY",IF([1]MAIN!B596="O","CRAFT MARIJUANA COOPERATIVE",IF([1]MAIN!B596="E","MARIJUANA RESEARCH FACILITY", IF([1]MAIN!B596="PMD", "OPERATOR PRE-CERT", IF([1]MAIN!B596="MD", "OPERATOR LICENSE", ""))))))))))))))</f>
        <v>MARIJUANA PRODUCT MANUFACTURER</v>
      </c>
      <c r="C594" s="4" t="str">
        <f>IF([1]MAIN!F596&gt;0, [1]MAIN!F596, "")</f>
        <v>ASHBURNHAM</v>
      </c>
      <c r="D594" s="4" t="str">
        <f t="shared" si="9"/>
        <v>APPLICATION SUBMITTED</v>
      </c>
    </row>
    <row r="595" spans="1:4" x14ac:dyDescent="0.3">
      <c r="A595" s="4" t="str">
        <f>IF([1]MAIN!E597&gt;0, [1]MAIN!E597, "")</f>
        <v>EVOKANNA LABS, LLC</v>
      </c>
      <c r="B595" s="4" t="str">
        <f>IF([1]MAIN!B597="C","MARIJUANA CULTIVATOR",IF([1]MAIN!B597="PD","COURIER PRE-CERT",IF([1]MAIN!B597="DO","COURIER LICENSE",IF([1]MAIN!B597="DE","DELIVERY ENDORSEMENT",IF([1]MAIN!B597="B","MARIJUANA MICROBUSINESS",IF([1]MAIN!B597="P","MARIJUANA PRODUCT MANUFACTURER",IF([1]MAIN!B597="R","MARIJUANA RETAILER",IF([1]MAIN!B597="T","THIRD-PARTY TRANSPORTER",IF([1]MAIN!B597="X","EXISTING LICENSEE TRANSPORTER",IF([1]MAIN!B597="L","INDEPENDENT TESTING LABORATORY",IF([1]MAIN!B597="O","CRAFT MARIJUANA COOPERATIVE",IF([1]MAIN!B597="E","MARIJUANA RESEARCH FACILITY", IF([1]MAIN!B597="PMD", "OPERATOR PRE-CERT", IF([1]MAIN!B597="MD", "OPERATOR LICENSE", ""))))))))))))))</f>
        <v>MARIJUANA CULTIVATOR</v>
      </c>
      <c r="C595" s="4" t="str">
        <f>IF([1]MAIN!F597&gt;0, [1]MAIN!F597, "")</f>
        <v>ASHBURNHAM</v>
      </c>
      <c r="D595" s="4" t="str">
        <f t="shared" si="9"/>
        <v>APPLICATION SUBMITTED</v>
      </c>
    </row>
    <row r="596" spans="1:4" x14ac:dyDescent="0.3">
      <c r="A596" s="4" t="str">
        <f>IF([1]MAIN!E598&gt;0, [1]MAIN!E598, "")</f>
        <v>EVOKANNA LABS, LLC</v>
      </c>
      <c r="B596" s="4" t="str">
        <f>IF([1]MAIN!B598="C","MARIJUANA CULTIVATOR",IF([1]MAIN!B598="PD","COURIER PRE-CERT",IF([1]MAIN!B598="DO","COURIER LICENSE",IF([1]MAIN!B598="DE","DELIVERY ENDORSEMENT",IF([1]MAIN!B598="B","MARIJUANA MICROBUSINESS",IF([1]MAIN!B598="P","MARIJUANA PRODUCT MANUFACTURER",IF([1]MAIN!B598="R","MARIJUANA RETAILER",IF([1]MAIN!B598="T","THIRD-PARTY TRANSPORTER",IF([1]MAIN!B598="X","EXISTING LICENSEE TRANSPORTER",IF([1]MAIN!B598="L","INDEPENDENT TESTING LABORATORY",IF([1]MAIN!B598="O","CRAFT MARIJUANA COOPERATIVE",IF([1]MAIN!B598="E","MARIJUANA RESEARCH FACILITY", IF([1]MAIN!B598="PMD", "OPERATOR PRE-CERT", IF([1]MAIN!B598="MD", "OPERATOR LICENSE", ""))))))))))))))</f>
        <v>EXISTING LICENSEE TRANSPORTER</v>
      </c>
      <c r="C596" s="4" t="str">
        <f>IF([1]MAIN!F598&gt;0, [1]MAIN!F598, "")</f>
        <v>ASHBURNHAM</v>
      </c>
      <c r="D596" s="4" t="str">
        <f t="shared" si="9"/>
        <v>APPLICATION SUBMITTED</v>
      </c>
    </row>
    <row r="597" spans="1:4" x14ac:dyDescent="0.3">
      <c r="A597" s="4" t="str">
        <f>IF([1]MAIN!E599&gt;0, [1]MAIN!E599, "")</f>
        <v>EVOKE, INC</v>
      </c>
      <c r="B597" s="4" t="str">
        <f>IF([1]MAIN!B599="C","MARIJUANA CULTIVATOR",IF([1]MAIN!B599="PD","COURIER PRE-CERT",IF([1]MAIN!B599="DO","COURIER LICENSE",IF([1]MAIN!B599="DE","DELIVERY ENDORSEMENT",IF([1]MAIN!B599="B","MARIJUANA MICROBUSINESS",IF([1]MAIN!B599="P","MARIJUANA PRODUCT MANUFACTURER",IF([1]MAIN!B599="R","MARIJUANA RETAILER",IF([1]MAIN!B599="T","THIRD-PARTY TRANSPORTER",IF([1]MAIN!B599="X","EXISTING LICENSEE TRANSPORTER",IF([1]MAIN!B599="L","INDEPENDENT TESTING LABORATORY",IF([1]MAIN!B599="O","CRAFT MARIJUANA COOPERATIVE",IF([1]MAIN!B599="E","MARIJUANA RESEARCH FACILITY", IF([1]MAIN!B599="PMD", "OPERATOR PRE-CERT", IF([1]MAIN!B599="MD", "OPERATOR LICENSE", ""))))))))))))))</f>
        <v>MARIJUANA RETAILER</v>
      </c>
      <c r="C597" s="4" t="str">
        <f>IF([1]MAIN!F599&gt;0, [1]MAIN!F599, "")</f>
        <v>BOSTON</v>
      </c>
      <c r="D597" s="4" t="str">
        <f t="shared" si="9"/>
        <v>APPLICATION SUBMITTED</v>
      </c>
    </row>
    <row r="598" spans="1:4" x14ac:dyDescent="0.3">
      <c r="A598" s="4" t="str">
        <f>IF([1]MAIN!E600&gt;0, [1]MAIN!E600, "")</f>
        <v>EXOTICA FARMS, LLC</v>
      </c>
      <c r="B598" s="4" t="str">
        <f>IF([1]MAIN!B600="C","MARIJUANA CULTIVATOR",IF([1]MAIN!B600="PD","COURIER PRE-CERT",IF([1]MAIN!B600="DO","COURIER LICENSE",IF([1]MAIN!B600="DE","DELIVERY ENDORSEMENT",IF([1]MAIN!B600="B","MARIJUANA MICROBUSINESS",IF([1]MAIN!B600="P","MARIJUANA PRODUCT MANUFACTURER",IF([1]MAIN!B600="R","MARIJUANA RETAILER",IF([1]MAIN!B600="T","THIRD-PARTY TRANSPORTER",IF([1]MAIN!B600="X","EXISTING LICENSEE TRANSPORTER",IF([1]MAIN!B600="L","INDEPENDENT TESTING LABORATORY",IF([1]MAIN!B600="O","CRAFT MARIJUANA COOPERATIVE",IF([1]MAIN!B600="E","MARIJUANA RESEARCH FACILITY", IF([1]MAIN!B600="PMD", "OPERATOR PRE-CERT", IF([1]MAIN!B600="MD", "OPERATOR LICENSE", ""))))))))))))))</f>
        <v>MARIJUANA CULTIVATOR</v>
      </c>
      <c r="C598" s="4" t="str">
        <f>IF([1]MAIN!F600&gt;0, [1]MAIN!F600, "")</f>
        <v>HOLYOKE</v>
      </c>
      <c r="D598" s="4" t="str">
        <f t="shared" si="9"/>
        <v>APPLICATION SUBMITTED</v>
      </c>
    </row>
    <row r="599" spans="1:4" x14ac:dyDescent="0.3">
      <c r="A599" s="4" t="str">
        <f>IF([1]MAIN!E601&gt;0, [1]MAIN!E601, "")</f>
        <v>EXOTICA FARMS, LLC</v>
      </c>
      <c r="B599" s="4" t="str">
        <f>IF([1]MAIN!B601="C","MARIJUANA CULTIVATOR",IF([1]MAIN!B601="PD","COURIER PRE-CERT",IF([1]MAIN!B601="DO","COURIER LICENSE",IF([1]MAIN!B601="DE","DELIVERY ENDORSEMENT",IF([1]MAIN!B601="B","MARIJUANA MICROBUSINESS",IF([1]MAIN!B601="P","MARIJUANA PRODUCT MANUFACTURER",IF([1]MAIN!B601="R","MARIJUANA RETAILER",IF([1]MAIN!B601="T","THIRD-PARTY TRANSPORTER",IF([1]MAIN!B601="X","EXISTING LICENSEE TRANSPORTER",IF([1]MAIN!B601="L","INDEPENDENT TESTING LABORATORY",IF([1]MAIN!B601="O","CRAFT MARIJUANA COOPERATIVE",IF([1]MAIN!B601="E","MARIJUANA RESEARCH FACILITY", IF([1]MAIN!B601="PMD", "OPERATOR PRE-CERT", IF([1]MAIN!B601="MD", "OPERATOR LICENSE", ""))))))))))))))</f>
        <v>MARIJUANA PRODUCT MANUFACTURER</v>
      </c>
      <c r="C599" s="4" t="str">
        <f>IF([1]MAIN!F601&gt;0, [1]MAIN!F601, "")</f>
        <v>HOLYOKE</v>
      </c>
      <c r="D599" s="4" t="s">
        <v>5</v>
      </c>
    </row>
    <row r="600" spans="1:4" x14ac:dyDescent="0.3">
      <c r="A600" s="4" t="str">
        <f>IF([1]MAIN!E602&gt;0, [1]MAIN!E602, "")</f>
        <v>EXOTICA FARMS, LLC</v>
      </c>
      <c r="B600" s="4" t="str">
        <f>IF([1]MAIN!B602="C","MARIJUANA CULTIVATOR",IF([1]MAIN!B602="PD","COURIER PRE-CERT",IF([1]MAIN!B602="DO","COURIER LICENSE",IF([1]MAIN!B602="DE","DELIVERY ENDORSEMENT",IF([1]MAIN!B602="B","MARIJUANA MICROBUSINESS",IF([1]MAIN!B602="P","MARIJUANA PRODUCT MANUFACTURER",IF([1]MAIN!B602="R","MARIJUANA RETAILER",IF([1]MAIN!B602="T","THIRD-PARTY TRANSPORTER",IF([1]MAIN!B602="X","EXISTING LICENSEE TRANSPORTER",IF([1]MAIN!B602="L","INDEPENDENT TESTING LABORATORY",IF([1]MAIN!B602="O","CRAFT MARIJUANA COOPERATIVE",IF([1]MAIN!B602="E","MARIJUANA RESEARCH FACILITY", IF([1]MAIN!B602="PMD", "OPERATOR PRE-CERT", IF([1]MAIN!B602="MD", "OPERATOR LICENSE", ""))))))))))))))</f>
        <v>MARIJUANA PRODUCT MANUFACTURER</v>
      </c>
      <c r="C600" s="4" t="str">
        <f>IF([1]MAIN!F602&gt;0, [1]MAIN!F602, "")</f>
        <v>HOLYOKE</v>
      </c>
      <c r="D600" s="4" t="str">
        <f t="shared" si="9"/>
        <v>APPLICATION SUBMITTED</v>
      </c>
    </row>
    <row r="601" spans="1:4" x14ac:dyDescent="0.3">
      <c r="A601" s="4" t="str">
        <f>IF([1]MAIN!E603&gt;0, [1]MAIN!E603, "")</f>
        <v>EZ DELIVERY LLC</v>
      </c>
      <c r="B601" s="4" t="str">
        <f>IF([1]MAIN!B603="C","MARIJUANA CULTIVATOR",IF([1]MAIN!B603="PD","COURIER PRE-CERT",IF([1]MAIN!B603="DO","COURIER LICENSE",IF([1]MAIN!B603="DE","DELIVERY ENDORSEMENT",IF([1]MAIN!B603="B","MARIJUANA MICROBUSINESS",IF([1]MAIN!B603="P","MARIJUANA PRODUCT MANUFACTURER",IF([1]MAIN!B603="R","MARIJUANA RETAILER",IF([1]MAIN!B603="T","THIRD-PARTY TRANSPORTER",IF([1]MAIN!B603="X","EXISTING LICENSEE TRANSPORTER",IF([1]MAIN!B603="L","INDEPENDENT TESTING LABORATORY",IF([1]MAIN!B603="O","CRAFT MARIJUANA COOPERATIVE",IF([1]MAIN!B603="E","MARIJUANA RESEARCH FACILITY", IF([1]MAIN!B603="PMD", "OPERATOR PRE-CERT", IF([1]MAIN!B603="MD", "OPERATOR LICENSE", ""))))))))))))))</f>
        <v>COURIER LICENSE</v>
      </c>
      <c r="C601" s="4" t="str">
        <f>IF([1]MAIN!F603&gt;0, [1]MAIN!F603, "")</f>
        <v>NORTHAMPTON</v>
      </c>
      <c r="D601" s="4" t="str">
        <f t="shared" si="9"/>
        <v>APPLICATION SUBMITTED</v>
      </c>
    </row>
    <row r="602" spans="1:4" x14ac:dyDescent="0.3">
      <c r="A602" s="4" t="str">
        <f>IF([1]MAIN!E604&gt;0, [1]MAIN!E604, "")</f>
        <v>FADED FLOWERS, LLC</v>
      </c>
      <c r="B602" s="4" t="str">
        <f>IF([1]MAIN!B604="C","MARIJUANA CULTIVATOR",IF([1]MAIN!B604="PD","COURIER PRE-CERT",IF([1]MAIN!B604="DO","COURIER LICENSE",IF([1]MAIN!B604="DE","DELIVERY ENDORSEMENT",IF([1]MAIN!B604="B","MARIJUANA MICROBUSINESS",IF([1]MAIN!B604="P","MARIJUANA PRODUCT MANUFACTURER",IF([1]MAIN!B604="R","MARIJUANA RETAILER",IF([1]MAIN!B604="T","THIRD-PARTY TRANSPORTER",IF([1]MAIN!B604="X","EXISTING LICENSEE TRANSPORTER",IF([1]MAIN!B604="L","INDEPENDENT TESTING LABORATORY",IF([1]MAIN!B604="O","CRAFT MARIJUANA COOPERATIVE",IF([1]MAIN!B604="E","MARIJUANA RESEARCH FACILITY", IF([1]MAIN!B604="PMD", "OPERATOR PRE-CERT", IF([1]MAIN!B604="MD", "OPERATOR LICENSE", ""))))))))))))))</f>
        <v>MARIJUANA CULTIVATOR</v>
      </c>
      <c r="C602" s="4" t="str">
        <f>IF([1]MAIN!F604&gt;0, [1]MAIN!F604, "")</f>
        <v>CHESTER</v>
      </c>
      <c r="D602" s="4" t="str">
        <f t="shared" si="9"/>
        <v>APPLICATION SUBMITTED</v>
      </c>
    </row>
    <row r="603" spans="1:4" x14ac:dyDescent="0.3">
      <c r="A603" s="4" t="str">
        <f>IF([1]MAIN!E605&gt;0, [1]MAIN!E605, "")</f>
        <v>FADED LLC</v>
      </c>
      <c r="B603" s="4" t="str">
        <f>IF([1]MAIN!B605="C","MARIJUANA CULTIVATOR",IF([1]MAIN!B605="PD","COURIER PRE-CERT",IF([1]MAIN!B605="DO","COURIER LICENSE",IF([1]MAIN!B605="DE","DELIVERY ENDORSEMENT",IF([1]MAIN!B605="B","MARIJUANA MICROBUSINESS",IF([1]MAIN!B605="P","MARIJUANA PRODUCT MANUFACTURER",IF([1]MAIN!B605="R","MARIJUANA RETAILER",IF([1]MAIN!B605="T","THIRD-PARTY TRANSPORTER",IF([1]MAIN!B605="X","EXISTING LICENSEE TRANSPORTER",IF([1]MAIN!B605="L","INDEPENDENT TESTING LABORATORY",IF([1]MAIN!B605="O","CRAFT MARIJUANA COOPERATIVE",IF([1]MAIN!B605="E","MARIJUANA RESEARCH FACILITY", IF([1]MAIN!B605="PMD", "OPERATOR PRE-CERT", IF([1]MAIN!B605="MD", "OPERATOR LICENSE", ""))))))))))))))</f>
        <v>COURIER PRE-CERT</v>
      </c>
      <c r="C603" s="4" t="str">
        <f>IF([1]MAIN!F605&gt;0, [1]MAIN!F605, "")</f>
        <v>NOT DISCLOSED</v>
      </c>
      <c r="D603" s="4" t="str">
        <f t="shared" si="9"/>
        <v>APPLICATION SUBMITTED</v>
      </c>
    </row>
    <row r="604" spans="1:4" x14ac:dyDescent="0.3">
      <c r="A604" s="4" t="str">
        <f>IF([1]MAIN!E606&gt;0, [1]MAIN!E606, "")</f>
        <v>FADED, LLC</v>
      </c>
      <c r="B604" s="4" t="str">
        <f>IF([1]MAIN!B606="C","MARIJUANA CULTIVATOR",IF([1]MAIN!B606="PD","COURIER PRE-CERT",IF([1]MAIN!B606="DO","COURIER LICENSE",IF([1]MAIN!B606="DE","DELIVERY ENDORSEMENT",IF([1]MAIN!B606="B","MARIJUANA MICROBUSINESS",IF([1]MAIN!B606="P","MARIJUANA PRODUCT MANUFACTURER",IF([1]MAIN!B606="R","MARIJUANA RETAILER",IF([1]MAIN!B606="T","THIRD-PARTY TRANSPORTER",IF([1]MAIN!B606="X","EXISTING LICENSEE TRANSPORTER",IF([1]MAIN!B606="L","INDEPENDENT TESTING LABORATORY",IF([1]MAIN!B606="O","CRAFT MARIJUANA COOPERATIVE",IF([1]MAIN!B606="E","MARIJUANA RESEARCH FACILITY", IF([1]MAIN!B606="PMD", "OPERATOR PRE-CERT", IF([1]MAIN!B606="MD", "OPERATOR LICENSE", ""))))))))))))))</f>
        <v>OPERATOR PRE-CERT</v>
      </c>
      <c r="C604" s="4" t="str">
        <f>IF([1]MAIN!F606&gt;0, [1]MAIN!F606, "")</f>
        <v>N/A</v>
      </c>
      <c r="D604" s="4" t="str">
        <f t="shared" si="9"/>
        <v>APPLICATION SUBMITTED</v>
      </c>
    </row>
    <row r="605" spans="1:4" x14ac:dyDescent="0.3">
      <c r="A605" s="4" t="str">
        <f>IF([1]MAIN!E607&gt;0, [1]MAIN!E607, "")</f>
        <v>FAIRWAY BOTANICALS, INC DBA THE HEMPEST ROSLINDALE</v>
      </c>
      <c r="B605" s="4" t="str">
        <f>IF([1]MAIN!B607="C","MARIJUANA CULTIVATOR",IF([1]MAIN!B607="PD","COURIER PRE-CERT",IF([1]MAIN!B607="DO","COURIER LICENSE",IF([1]MAIN!B607="DE","DELIVERY ENDORSEMENT",IF([1]MAIN!B607="B","MARIJUANA MICROBUSINESS",IF([1]MAIN!B607="P","MARIJUANA PRODUCT MANUFACTURER",IF([1]MAIN!B607="R","MARIJUANA RETAILER",IF([1]MAIN!B607="T","THIRD-PARTY TRANSPORTER",IF([1]MAIN!B607="X","EXISTING LICENSEE TRANSPORTER",IF([1]MAIN!B607="L","INDEPENDENT TESTING LABORATORY",IF([1]MAIN!B607="O","CRAFT MARIJUANA COOPERATIVE",IF([1]MAIN!B607="E","MARIJUANA RESEARCH FACILITY", IF([1]MAIN!B607="PMD", "OPERATOR PRE-CERT", IF([1]MAIN!B607="MD", "OPERATOR LICENSE", ""))))))))))))))</f>
        <v>MARIJUANA RETAILER</v>
      </c>
      <c r="C605" s="4" t="str">
        <f>IF([1]MAIN!F607&gt;0, [1]MAIN!F607, "")</f>
        <v>BOSTON</v>
      </c>
      <c r="D605" s="4" t="str">
        <f t="shared" si="9"/>
        <v>APPLICATION SUBMITTED</v>
      </c>
    </row>
    <row r="606" spans="1:4" x14ac:dyDescent="0.3">
      <c r="A606" s="4" t="str">
        <f>IF([1]MAIN!E608&gt;0, [1]MAIN!E608, "")</f>
        <v>FARMA GARDENS, LLC</v>
      </c>
      <c r="B606" s="4" t="str">
        <f>IF([1]MAIN!B608="C","MARIJUANA CULTIVATOR",IF([1]MAIN!B608="PD","COURIER PRE-CERT",IF([1]MAIN!B608="DO","COURIER LICENSE",IF([1]MAIN!B608="DE","DELIVERY ENDORSEMENT",IF([1]MAIN!B608="B","MARIJUANA MICROBUSINESS",IF([1]MAIN!B608="P","MARIJUANA PRODUCT MANUFACTURER",IF([1]MAIN!B608="R","MARIJUANA RETAILER",IF([1]MAIN!B608="T","THIRD-PARTY TRANSPORTER",IF([1]MAIN!B608="X","EXISTING LICENSEE TRANSPORTER",IF([1]MAIN!B608="L","INDEPENDENT TESTING LABORATORY",IF([1]MAIN!B608="O","CRAFT MARIJUANA COOPERATIVE",IF([1]MAIN!B608="E","MARIJUANA RESEARCH FACILITY", IF([1]MAIN!B608="PMD", "OPERATOR PRE-CERT", IF([1]MAIN!B608="MD", "OPERATOR LICENSE", ""))))))))))))))</f>
        <v>MARIJUANA CULTIVATOR</v>
      </c>
      <c r="C606" s="4" t="str">
        <f>IF([1]MAIN!F608&gt;0, [1]MAIN!F608, "")</f>
        <v>ROWLEY</v>
      </c>
      <c r="D606" s="4" t="str">
        <f t="shared" si="9"/>
        <v>APPLICATION SUBMITTED</v>
      </c>
    </row>
    <row r="607" spans="1:4" x14ac:dyDescent="0.3">
      <c r="A607" s="4" t="str">
        <f>IF([1]MAIN!E609&gt;0, [1]MAIN!E609, "")</f>
        <v>FASTEDDYBOSTON</v>
      </c>
      <c r="B607" s="4" t="str">
        <f>IF([1]MAIN!B609="C","MARIJUANA CULTIVATOR",IF([1]MAIN!B609="PD","COURIER PRE-CERT",IF([1]MAIN!B609="DO","COURIER LICENSE",IF([1]MAIN!B609="DE","DELIVERY ENDORSEMENT",IF([1]MAIN!B609="B","MARIJUANA MICROBUSINESS",IF([1]MAIN!B609="P","MARIJUANA PRODUCT MANUFACTURER",IF([1]MAIN!B609="R","MARIJUANA RETAILER",IF([1]MAIN!B609="T","THIRD-PARTY TRANSPORTER",IF([1]MAIN!B609="X","EXISTING LICENSEE TRANSPORTER",IF([1]MAIN!B609="L","INDEPENDENT TESTING LABORATORY",IF([1]MAIN!B609="O","CRAFT MARIJUANA COOPERATIVE",IF([1]MAIN!B609="E","MARIJUANA RESEARCH FACILITY", IF([1]MAIN!B609="PMD", "OPERATOR PRE-CERT", IF([1]MAIN!B609="MD", "OPERATOR LICENSE", ""))))))))))))))</f>
        <v>COURIER PRE-CERT</v>
      </c>
      <c r="C607" s="4" t="str">
        <f>IF([1]MAIN!F609&gt;0, [1]MAIN!F609, "")</f>
        <v>N/A</v>
      </c>
      <c r="D607" s="4" t="str">
        <f t="shared" si="9"/>
        <v>APPLICATION SUBMITTED</v>
      </c>
    </row>
    <row r="608" spans="1:4" x14ac:dyDescent="0.3">
      <c r="A608" s="4" t="str">
        <f>IF([1]MAIN!E610&gt;0, [1]MAIN!E610, "")</f>
        <v>FASTEDDYBOSTON, LLC</v>
      </c>
      <c r="B608" s="4" t="str">
        <f>IF([1]MAIN!B610="C","MARIJUANA CULTIVATOR",IF([1]MAIN!B610="PD","COURIER PRE-CERT",IF([1]MAIN!B610="DO","COURIER LICENSE",IF([1]MAIN!B610="DE","DELIVERY ENDORSEMENT",IF([1]MAIN!B610="B","MARIJUANA MICROBUSINESS",IF([1]MAIN!B610="P","MARIJUANA PRODUCT MANUFACTURER",IF([1]MAIN!B610="R","MARIJUANA RETAILER",IF([1]MAIN!B610="T","THIRD-PARTY TRANSPORTER",IF([1]MAIN!B610="X","EXISTING LICENSEE TRANSPORTER",IF([1]MAIN!B610="L","INDEPENDENT TESTING LABORATORY",IF([1]MAIN!B610="O","CRAFT MARIJUANA COOPERATIVE",IF([1]MAIN!B610="E","MARIJUANA RESEARCH FACILITY", IF([1]MAIN!B610="PMD", "OPERATOR PRE-CERT", IF([1]MAIN!B610="MD", "OPERATOR LICENSE", ""))))))))))))))</f>
        <v>MARIJUANA RETAILER</v>
      </c>
      <c r="C608" s="4" t="str">
        <f>IF([1]MAIN!F610&gt;0, [1]MAIN!F610, "")</f>
        <v>LOWELL</v>
      </c>
      <c r="D608" s="4" t="str">
        <f t="shared" si="9"/>
        <v>APPLICATION SUBMITTED</v>
      </c>
    </row>
    <row r="609" spans="1:4" x14ac:dyDescent="0.3">
      <c r="A609" s="4" t="str">
        <f>IF([1]MAIN!E611&gt;0, [1]MAIN!E611, "")</f>
        <v>FASTEDDYBOSTON, LLC</v>
      </c>
      <c r="B609" s="4" t="str">
        <f>IF([1]MAIN!B611="C","MARIJUANA CULTIVATOR",IF([1]MAIN!B611="PD","COURIER PRE-CERT",IF([1]MAIN!B611="DO","COURIER LICENSE",IF([1]MAIN!B611="DE","DELIVERY ENDORSEMENT",IF([1]MAIN!B611="B","MARIJUANA MICROBUSINESS",IF([1]MAIN!B611="P","MARIJUANA PRODUCT MANUFACTURER",IF([1]MAIN!B611="R","MARIJUANA RETAILER",IF([1]MAIN!B611="T","THIRD-PARTY TRANSPORTER",IF([1]MAIN!B611="X","EXISTING LICENSEE TRANSPORTER",IF([1]MAIN!B611="L","INDEPENDENT TESTING LABORATORY",IF([1]MAIN!B611="O","CRAFT MARIJUANA COOPERATIVE",IF([1]MAIN!B611="E","MARIJUANA RESEARCH FACILITY", IF([1]MAIN!B611="PMD", "OPERATOR PRE-CERT", IF([1]MAIN!B611="MD", "OPERATOR LICENSE", ""))))))))))))))</f>
        <v>THIRD-PARTY TRANSPORTER</v>
      </c>
      <c r="C609" s="4" t="str">
        <f>IF([1]MAIN!F611&gt;0, [1]MAIN!F611, "")</f>
        <v>LOWELL</v>
      </c>
      <c r="D609" s="4" t="str">
        <f t="shared" si="9"/>
        <v>APPLICATION SUBMITTED</v>
      </c>
    </row>
    <row r="610" spans="1:4" x14ac:dyDescent="0.3">
      <c r="A610" s="4" t="str">
        <f>IF([1]MAIN!E612&gt;0, [1]MAIN!E612, "")</f>
        <v>FCC HOLDINGS, LLC</v>
      </c>
      <c r="B610" s="4" t="str">
        <f>IF([1]MAIN!B612="C","MARIJUANA CULTIVATOR",IF([1]MAIN!B612="PD","COURIER PRE-CERT",IF([1]MAIN!B612="DO","COURIER LICENSE",IF([1]MAIN!B612="DE","DELIVERY ENDORSEMENT",IF([1]MAIN!B612="B","MARIJUANA MICROBUSINESS",IF([1]MAIN!B612="P","MARIJUANA PRODUCT MANUFACTURER",IF([1]MAIN!B612="R","MARIJUANA RETAILER",IF([1]MAIN!B612="T","THIRD-PARTY TRANSPORTER",IF([1]MAIN!B612="X","EXISTING LICENSEE TRANSPORTER",IF([1]MAIN!B612="L","INDEPENDENT TESTING LABORATORY",IF([1]MAIN!B612="O","CRAFT MARIJUANA COOPERATIVE",IF([1]MAIN!B612="E","MARIJUANA RESEARCH FACILITY", IF([1]MAIN!B612="PMD", "OPERATOR PRE-CERT", IF([1]MAIN!B612="MD", "OPERATOR LICENSE", ""))))))))))))))</f>
        <v>MARIJUANA CULTIVATOR</v>
      </c>
      <c r="C610" s="4" t="str">
        <f>IF([1]MAIN!F612&gt;0, [1]MAIN!F612, "")</f>
        <v>NORTHAMPTON</v>
      </c>
      <c r="D610" s="4" t="str">
        <f t="shared" si="9"/>
        <v>APPLICATION SUBMITTED</v>
      </c>
    </row>
    <row r="611" spans="1:4" x14ac:dyDescent="0.3">
      <c r="A611" s="4" t="str">
        <f>IF([1]MAIN!E613&gt;0, [1]MAIN!E613, "")</f>
        <v>FDM SALES, INC</v>
      </c>
      <c r="B611" s="4" t="str">
        <f>IF([1]MAIN!B613="C","MARIJUANA CULTIVATOR",IF([1]MAIN!B613="PD","COURIER PRE-CERT",IF([1]MAIN!B613="DO","COURIER LICENSE",IF([1]MAIN!B613="DE","DELIVERY ENDORSEMENT",IF([1]MAIN!B613="B","MARIJUANA MICROBUSINESS",IF([1]MAIN!B613="P","MARIJUANA PRODUCT MANUFACTURER",IF([1]MAIN!B613="R","MARIJUANA RETAILER",IF([1]MAIN!B613="T","THIRD-PARTY TRANSPORTER",IF([1]MAIN!B613="X","EXISTING LICENSEE TRANSPORTER",IF([1]MAIN!B613="L","INDEPENDENT TESTING LABORATORY",IF([1]MAIN!B613="O","CRAFT MARIJUANA COOPERATIVE",IF([1]MAIN!B613="E","MARIJUANA RESEARCH FACILITY", IF([1]MAIN!B613="PMD", "OPERATOR PRE-CERT", IF([1]MAIN!B613="MD", "OPERATOR LICENSE", ""))))))))))))))</f>
        <v>MARIJUANA RETAILER</v>
      </c>
      <c r="C611" s="4" t="str">
        <f>IF([1]MAIN!F613&gt;0, [1]MAIN!F613, "")</f>
        <v>OXFORD</v>
      </c>
      <c r="D611" s="4" t="str">
        <f t="shared" si="9"/>
        <v>APPLICATION SUBMITTED</v>
      </c>
    </row>
    <row r="612" spans="1:4" x14ac:dyDescent="0.3">
      <c r="A612" s="4" t="str">
        <f>IF([1]MAIN!E614&gt;0, [1]MAIN!E614, "")</f>
        <v>FERNWAY, LLC</v>
      </c>
      <c r="B612" s="4" t="str">
        <f>IF([1]MAIN!B614="C","MARIJUANA CULTIVATOR",IF([1]MAIN!B614="PD","COURIER PRE-CERT",IF([1]MAIN!B614="DO","COURIER LICENSE",IF([1]MAIN!B614="DE","DELIVERY ENDORSEMENT",IF([1]MAIN!B614="B","MARIJUANA MICROBUSINESS",IF([1]MAIN!B614="P","MARIJUANA PRODUCT MANUFACTURER",IF([1]MAIN!B614="R","MARIJUANA RETAILER",IF([1]MAIN!B614="T","THIRD-PARTY TRANSPORTER",IF([1]MAIN!B614="X","EXISTING LICENSEE TRANSPORTER",IF([1]MAIN!B614="L","INDEPENDENT TESTING LABORATORY",IF([1]MAIN!B614="O","CRAFT MARIJUANA COOPERATIVE",IF([1]MAIN!B614="E","MARIJUANA RESEARCH FACILITY", IF([1]MAIN!B614="PMD", "OPERATOR PRE-CERT", IF([1]MAIN!B614="MD", "OPERATOR LICENSE", ""))))))))))))))</f>
        <v>MARIJUANA PRODUCT MANUFACTURER</v>
      </c>
      <c r="C612" s="4" t="str">
        <f>IF([1]MAIN!F614&gt;0, [1]MAIN!F614, "")</f>
        <v>NORTHAMPTON</v>
      </c>
      <c r="D612" s="4" t="str">
        <f t="shared" si="9"/>
        <v>APPLICATION SUBMITTED</v>
      </c>
    </row>
    <row r="613" spans="1:4" x14ac:dyDescent="0.3">
      <c r="A613" s="4" t="str">
        <f>IF([1]MAIN!E615&gt;0, [1]MAIN!E615, "")</f>
        <v xml:space="preserve">FFD ENTERPRISES DBA FINE FETTLE </v>
      </c>
      <c r="B613" s="4" t="str">
        <f>IF([1]MAIN!B615="C","MARIJUANA CULTIVATOR",IF([1]MAIN!B615="PD","COURIER PRE-CERT",IF([1]MAIN!B615="DO","COURIER LICENSE",IF([1]MAIN!B615="DE","DELIVERY ENDORSEMENT",IF([1]MAIN!B615="B","MARIJUANA MICROBUSINESS",IF([1]MAIN!B615="P","MARIJUANA PRODUCT MANUFACTURER",IF([1]MAIN!B615="R","MARIJUANA RETAILER",IF([1]MAIN!B615="T","THIRD-PARTY TRANSPORTER",IF([1]MAIN!B615="X","EXISTING LICENSEE TRANSPORTER",IF([1]MAIN!B615="L","INDEPENDENT TESTING LABORATORY",IF([1]MAIN!B615="O","CRAFT MARIJUANA COOPERATIVE",IF([1]MAIN!B615="E","MARIJUANA RESEARCH FACILITY", IF([1]MAIN!B615="PMD", "OPERATOR PRE-CERT", IF([1]MAIN!B615="MD", "OPERATOR LICENSE", ""))))))))))))))</f>
        <v>MARIJUANA RETAILER</v>
      </c>
      <c r="C613" s="4" t="str">
        <f>IF([1]MAIN!F615&gt;0, [1]MAIN!F615, "")</f>
        <v>WEST SPRINGFIELD</v>
      </c>
      <c r="D613" s="4" t="str">
        <f t="shared" si="9"/>
        <v>APPLICATION SUBMITTED</v>
      </c>
    </row>
    <row r="614" spans="1:4" x14ac:dyDescent="0.3">
      <c r="A614" s="4" t="str">
        <f>IF([1]MAIN!E616&gt;0, [1]MAIN!E616, "")</f>
        <v>FFD ENTERPRISES DBA FINE FETTLE FKA PCMV</v>
      </c>
      <c r="B614" s="4" t="str">
        <f>IF([1]MAIN!B616="C","MARIJUANA CULTIVATOR",IF([1]MAIN!B616="PD","COURIER PRE-CERT",IF([1]MAIN!B616="DO","COURIER LICENSE",IF([1]MAIN!B616="DE","DELIVERY ENDORSEMENT",IF([1]MAIN!B616="B","MARIJUANA MICROBUSINESS",IF([1]MAIN!B616="P","MARIJUANA PRODUCT MANUFACTURER",IF([1]MAIN!B616="R","MARIJUANA RETAILER",IF([1]MAIN!B616="T","THIRD-PARTY TRANSPORTER",IF([1]MAIN!B616="X","EXISTING LICENSEE TRANSPORTER",IF([1]MAIN!B616="L","INDEPENDENT TESTING LABORATORY",IF([1]MAIN!B616="O","CRAFT MARIJUANA COOPERATIVE",IF([1]MAIN!B616="E","MARIJUANA RESEARCH FACILITY", IF([1]MAIN!B616="PMD", "OPERATOR PRE-CERT", IF([1]MAIN!B616="MD", "OPERATOR LICENSE", ""))))))))))))))</f>
        <v>MARIJUANA RETAILER</v>
      </c>
      <c r="C614" s="4" t="str">
        <f>IF([1]MAIN!F616&gt;0, [1]MAIN!F616, "")</f>
        <v>ROWLEY</v>
      </c>
      <c r="D614" s="4" t="str">
        <f t="shared" si="9"/>
        <v>APPLICATION SUBMITTED</v>
      </c>
    </row>
    <row r="615" spans="1:4" x14ac:dyDescent="0.3">
      <c r="A615" s="4" t="str">
        <f>IF([1]MAIN!E617&gt;0, [1]MAIN!E617, "")</f>
        <v>FFD ENTERPRISES DBA FINE FETTLE FKA PCMV</v>
      </c>
      <c r="B615" s="4" t="str">
        <f>IF([1]MAIN!B617="C","MARIJUANA CULTIVATOR",IF([1]MAIN!B617="PD","COURIER PRE-CERT",IF([1]MAIN!B617="DO","COURIER LICENSE",IF([1]MAIN!B617="DE","DELIVERY ENDORSEMENT",IF([1]MAIN!B617="B","MARIJUANA MICROBUSINESS",IF([1]MAIN!B617="P","MARIJUANA PRODUCT MANUFACTURER",IF([1]MAIN!B617="R","MARIJUANA RETAILER",IF([1]MAIN!B617="T","THIRD-PARTY TRANSPORTER",IF([1]MAIN!B617="X","EXISTING LICENSEE TRANSPORTER",IF([1]MAIN!B617="L","INDEPENDENT TESTING LABORATORY",IF([1]MAIN!B617="O","CRAFT MARIJUANA COOPERATIVE",IF([1]MAIN!B617="E","MARIJUANA RESEARCH FACILITY", IF([1]MAIN!B617="PMD", "OPERATOR PRE-CERT", IF([1]MAIN!B617="MD", "OPERATOR LICENSE", ""))))))))))))))</f>
        <v>MARIJUANA RETAILER</v>
      </c>
      <c r="C615" s="4" t="str">
        <f>IF([1]MAIN!F617&gt;0, [1]MAIN!F617, "")</f>
        <v>WEST TISBURY</v>
      </c>
      <c r="D615" s="4" t="str">
        <f t="shared" si="9"/>
        <v>APPLICATION SUBMITTED</v>
      </c>
    </row>
    <row r="616" spans="1:4" x14ac:dyDescent="0.3">
      <c r="A616" s="4" t="str">
        <f>IF([1]MAIN!E618&gt;0, [1]MAIN!E618, "")</f>
        <v>FFD ENTERPRISES DBA FINE FETTLE FKA PCMV</v>
      </c>
      <c r="B616" s="4" t="str">
        <f>IF([1]MAIN!B618="C","MARIJUANA CULTIVATOR",IF([1]MAIN!B618="PD","COURIER PRE-CERT",IF([1]MAIN!B618="DO","COURIER LICENSE",IF([1]MAIN!B618="DE","DELIVERY ENDORSEMENT",IF([1]MAIN!B618="B","MARIJUANA MICROBUSINESS",IF([1]MAIN!B618="P","MARIJUANA PRODUCT MANUFACTURER",IF([1]MAIN!B618="R","MARIJUANA RETAILER",IF([1]MAIN!B618="T","THIRD-PARTY TRANSPORTER",IF([1]MAIN!B618="X","EXISTING LICENSEE TRANSPORTER",IF([1]MAIN!B618="L","INDEPENDENT TESTING LABORATORY",IF([1]MAIN!B618="O","CRAFT MARIJUANA COOPERATIVE",IF([1]MAIN!B618="E","MARIJUANA RESEARCH FACILITY", IF([1]MAIN!B618="PMD", "OPERATOR PRE-CERT", IF([1]MAIN!B618="MD", "OPERATOR LICENSE", ""))))))))))))))</f>
        <v>MARIJUANA PRODUCT MANUFACTURER</v>
      </c>
      <c r="C616" s="4" t="str">
        <f>IF([1]MAIN!F618&gt;0, [1]MAIN!F618, "")</f>
        <v>WEST TISBURY</v>
      </c>
      <c r="D616" s="4" t="str">
        <f t="shared" si="9"/>
        <v>APPLICATION SUBMITTED</v>
      </c>
    </row>
    <row r="617" spans="1:4" x14ac:dyDescent="0.3">
      <c r="A617" s="4" t="str">
        <f>IF([1]MAIN!E619&gt;0, [1]MAIN!E619, "")</f>
        <v>FFD ENTERPRISES DBA FINE FETTLE FKA PCMV</v>
      </c>
      <c r="B617" s="4" t="str">
        <f>IF([1]MAIN!B619="C","MARIJUANA CULTIVATOR",IF([1]MAIN!B619="PD","COURIER PRE-CERT",IF([1]MAIN!B619="DO","COURIER LICENSE",IF([1]MAIN!B619="DE","DELIVERY ENDORSEMENT",IF([1]MAIN!B619="B","MARIJUANA MICROBUSINESS",IF([1]MAIN!B619="P","MARIJUANA PRODUCT MANUFACTURER",IF([1]MAIN!B619="R","MARIJUANA RETAILER",IF([1]MAIN!B619="T","THIRD-PARTY TRANSPORTER",IF([1]MAIN!B619="X","EXISTING LICENSEE TRANSPORTER",IF([1]MAIN!B619="L","INDEPENDENT TESTING LABORATORY",IF([1]MAIN!B619="O","CRAFT MARIJUANA COOPERATIVE",IF([1]MAIN!B619="E","MARIJUANA RESEARCH FACILITY", IF([1]MAIN!B619="PMD", "OPERATOR PRE-CERT", IF([1]MAIN!B619="MD", "OPERATOR LICENSE", ""))))))))))))))</f>
        <v>MARIJUANA CULTIVATOR</v>
      </c>
      <c r="C617" s="4" t="str">
        <f>IF([1]MAIN!F619&gt;0, [1]MAIN!F619, "")</f>
        <v>HINSDALE</v>
      </c>
      <c r="D617" s="4" t="str">
        <f t="shared" si="9"/>
        <v>APPLICATION SUBMITTED</v>
      </c>
    </row>
    <row r="618" spans="1:4" x14ac:dyDescent="0.3">
      <c r="A618" s="4" t="str">
        <f>IF([1]MAIN!E620&gt;0, [1]MAIN!E620, "")</f>
        <v>FFD ENTERPRISES DBA FINE FETTLE FKA PCMV</v>
      </c>
      <c r="B618" s="4" t="str">
        <f>IF([1]MAIN!B620="C","MARIJUANA CULTIVATOR",IF([1]MAIN!B620="PD","COURIER PRE-CERT",IF([1]MAIN!B620="DO","COURIER LICENSE",IF([1]MAIN!B620="DE","DELIVERY ENDORSEMENT",IF([1]MAIN!B620="B","MARIJUANA MICROBUSINESS",IF([1]MAIN!B620="P","MARIJUANA PRODUCT MANUFACTURER",IF([1]MAIN!B620="R","MARIJUANA RETAILER",IF([1]MAIN!B620="T","THIRD-PARTY TRANSPORTER",IF([1]MAIN!B620="X","EXISTING LICENSEE TRANSPORTER",IF([1]MAIN!B620="L","INDEPENDENT TESTING LABORATORY",IF([1]MAIN!B620="O","CRAFT MARIJUANA COOPERATIVE",IF([1]MAIN!B620="E","MARIJUANA RESEARCH FACILITY", IF([1]MAIN!B620="PMD", "OPERATOR PRE-CERT", IF([1]MAIN!B620="MD", "OPERATOR LICENSE", ""))))))))))))))</f>
        <v>MARIJUANA CULTIVATOR</v>
      </c>
      <c r="C618" s="4" t="str">
        <f>IF([1]MAIN!F620&gt;0, [1]MAIN!F620, "")</f>
        <v>WEST TISBURY</v>
      </c>
      <c r="D618" s="4" t="str">
        <f t="shared" si="9"/>
        <v>APPLICATION SUBMITTED</v>
      </c>
    </row>
    <row r="619" spans="1:4" x14ac:dyDescent="0.3">
      <c r="A619" s="4" t="str">
        <f>IF([1]MAIN!E621&gt;0, [1]MAIN!E621, "")</f>
        <v>FIBONACCI FARMS LLC</v>
      </c>
      <c r="B619" s="4" t="str">
        <f>IF([1]MAIN!B621="C","MARIJUANA CULTIVATOR",IF([1]MAIN!B621="PD","COURIER PRE-CERT",IF([1]MAIN!B621="DO","COURIER LICENSE",IF([1]MAIN!B621="DE","DELIVERY ENDORSEMENT",IF([1]MAIN!B621="B","MARIJUANA MICROBUSINESS",IF([1]MAIN!B621="P","MARIJUANA PRODUCT MANUFACTURER",IF([1]MAIN!B621="R","MARIJUANA RETAILER",IF([1]MAIN!B621="T","THIRD-PARTY TRANSPORTER",IF([1]MAIN!B621="X","EXISTING LICENSEE TRANSPORTER",IF([1]MAIN!B621="L","INDEPENDENT TESTING LABORATORY",IF([1]MAIN!B621="O","CRAFT MARIJUANA COOPERATIVE",IF([1]MAIN!B621="E","MARIJUANA RESEARCH FACILITY", IF([1]MAIN!B621="PMD", "OPERATOR PRE-CERT", IF([1]MAIN!B621="MD", "OPERATOR LICENSE", ""))))))))))))))</f>
        <v>MARIJUANA CULTIVATOR</v>
      </c>
      <c r="C619" s="4" t="str">
        <f>IF([1]MAIN!F621&gt;0, [1]MAIN!F621, "")</f>
        <v>GREENFIELD</v>
      </c>
      <c r="D619" s="4" t="str">
        <f t="shared" si="9"/>
        <v>APPLICATION SUBMITTED</v>
      </c>
    </row>
    <row r="620" spans="1:4" x14ac:dyDescent="0.3">
      <c r="A620" s="4" t="str">
        <f>IF([1]MAIN!E622&gt;0, [1]MAIN!E622, "")</f>
        <v>FIJI TREE OF LIFE, LLC</v>
      </c>
      <c r="B620" s="4" t="str">
        <f>IF([1]MAIN!B622="C","MARIJUANA CULTIVATOR",IF([1]MAIN!B622="PD","COURIER PRE-CERT",IF([1]MAIN!B622="DO","COURIER LICENSE",IF([1]MAIN!B622="DE","DELIVERY ENDORSEMENT",IF([1]MAIN!B622="B","MARIJUANA MICROBUSINESS",IF([1]MAIN!B622="P","MARIJUANA PRODUCT MANUFACTURER",IF([1]MAIN!B622="R","MARIJUANA RETAILER",IF([1]MAIN!B622="T","THIRD-PARTY TRANSPORTER",IF([1]MAIN!B622="X","EXISTING LICENSEE TRANSPORTER",IF([1]MAIN!B622="L","INDEPENDENT TESTING LABORATORY",IF([1]MAIN!B622="O","CRAFT MARIJUANA COOPERATIVE",IF([1]MAIN!B622="E","MARIJUANA RESEARCH FACILITY", IF([1]MAIN!B622="PMD", "OPERATOR PRE-CERT", IF([1]MAIN!B622="MD", "OPERATOR LICENSE", ""))))))))))))))</f>
        <v>MARIJUANA RETAILER</v>
      </c>
      <c r="C620" s="4" t="str">
        <f>IF([1]MAIN!F622&gt;0, [1]MAIN!F622, "")</f>
        <v>BELLINGHAM</v>
      </c>
      <c r="D620" s="4" t="str">
        <f t="shared" si="9"/>
        <v>APPLICATION SUBMITTED</v>
      </c>
    </row>
    <row r="621" spans="1:4" x14ac:dyDescent="0.3">
      <c r="A621" s="4" t="str">
        <f>IF([1]MAIN!E623&gt;0, [1]MAIN!E623, "")</f>
        <v>FINEST TREES, LLC</v>
      </c>
      <c r="B621" s="4" t="str">
        <f>IF([1]MAIN!B623="C","MARIJUANA CULTIVATOR",IF([1]MAIN!B623="PD","COURIER PRE-CERT",IF([1]MAIN!B623="DO","COURIER LICENSE",IF([1]MAIN!B623="DE","DELIVERY ENDORSEMENT",IF([1]MAIN!B623="B","MARIJUANA MICROBUSINESS",IF([1]MAIN!B623="P","MARIJUANA PRODUCT MANUFACTURER",IF([1]MAIN!B623="R","MARIJUANA RETAILER",IF([1]MAIN!B623="T","THIRD-PARTY TRANSPORTER",IF([1]MAIN!B623="X","EXISTING LICENSEE TRANSPORTER",IF([1]MAIN!B623="L","INDEPENDENT TESTING LABORATORY",IF([1]MAIN!B623="O","CRAFT MARIJUANA COOPERATIVE",IF([1]MAIN!B623="E","MARIJUANA RESEARCH FACILITY", IF([1]MAIN!B623="PMD", "OPERATOR PRE-CERT", IF([1]MAIN!B623="MD", "OPERATOR LICENSE", ""))))))))))))))</f>
        <v>COURIER LICENSE</v>
      </c>
      <c r="C621" s="4" t="str">
        <f>IF([1]MAIN!F623&gt;0, [1]MAIN!F623, "")</f>
        <v>SHREWSBURY</v>
      </c>
      <c r="D621" s="4" t="str">
        <f t="shared" si="9"/>
        <v>APPLICATION SUBMITTED</v>
      </c>
    </row>
    <row r="622" spans="1:4" x14ac:dyDescent="0.3">
      <c r="A622" s="4" t="str">
        <f>IF([1]MAIN!E624&gt;0, [1]MAIN!E624, "")</f>
        <v>FINEST TREES, LLC</v>
      </c>
      <c r="B622" s="4" t="str">
        <f>IF([1]MAIN!B624="C","MARIJUANA CULTIVATOR",IF([1]MAIN!B624="PD","COURIER PRE-CERT",IF([1]MAIN!B624="DO","COURIER LICENSE",IF([1]MAIN!B624="DE","DELIVERY ENDORSEMENT",IF([1]MAIN!B624="B","MARIJUANA MICROBUSINESS",IF([1]MAIN!B624="P","MARIJUANA PRODUCT MANUFACTURER",IF([1]MAIN!B624="R","MARIJUANA RETAILER",IF([1]MAIN!B624="T","THIRD-PARTY TRANSPORTER",IF([1]MAIN!B624="X","EXISTING LICENSEE TRANSPORTER",IF([1]MAIN!B624="L","INDEPENDENT TESTING LABORATORY",IF([1]MAIN!B624="O","CRAFT MARIJUANA COOPERATIVE",IF([1]MAIN!B624="E","MARIJUANA RESEARCH FACILITY", IF([1]MAIN!B624="PMD", "OPERATOR PRE-CERT", IF([1]MAIN!B624="MD", "OPERATOR LICENSE", ""))))))))))))))</f>
        <v>COURIER PRE-CERT</v>
      </c>
      <c r="C622" s="4" t="str">
        <f>IF([1]MAIN!F624&gt;0, [1]MAIN!F624, "")</f>
        <v>N/A</v>
      </c>
      <c r="D622" s="4" t="str">
        <f t="shared" si="9"/>
        <v>APPLICATION SUBMITTED</v>
      </c>
    </row>
    <row r="623" spans="1:4" x14ac:dyDescent="0.3">
      <c r="A623" s="4" t="str">
        <f>IF([1]MAIN!E625&gt;0, [1]MAIN!E625, "")</f>
        <v>FINEST TREES, LLC</v>
      </c>
      <c r="B623" s="4" t="str">
        <f>IF([1]MAIN!B625="C","MARIJUANA CULTIVATOR",IF([1]MAIN!B625="PD","COURIER PRE-CERT",IF([1]MAIN!B625="DO","COURIER LICENSE",IF([1]MAIN!B625="DE","DELIVERY ENDORSEMENT",IF([1]MAIN!B625="B","MARIJUANA MICROBUSINESS",IF([1]MAIN!B625="P","MARIJUANA PRODUCT MANUFACTURER",IF([1]MAIN!B625="R","MARIJUANA RETAILER",IF([1]MAIN!B625="T","THIRD-PARTY TRANSPORTER",IF([1]MAIN!B625="X","EXISTING LICENSEE TRANSPORTER",IF([1]MAIN!B625="L","INDEPENDENT TESTING LABORATORY",IF([1]MAIN!B625="O","CRAFT MARIJUANA COOPERATIVE",IF([1]MAIN!B625="E","MARIJUANA RESEARCH FACILITY", IF([1]MAIN!B625="PMD", "OPERATOR PRE-CERT", IF([1]MAIN!B625="MD", "OPERATOR LICENSE", ""))))))))))))))</f>
        <v>OPERATOR PRE-CERT</v>
      </c>
      <c r="C623" s="4" t="str">
        <f>IF([1]MAIN!F625&gt;0, [1]MAIN!F625, "")</f>
        <v>N/A</v>
      </c>
      <c r="D623" s="4" t="str">
        <f t="shared" si="9"/>
        <v>APPLICATION SUBMITTED</v>
      </c>
    </row>
    <row r="624" spans="1:4" x14ac:dyDescent="0.3">
      <c r="A624" s="4" t="str">
        <f>IF([1]MAIN!E626&gt;0, [1]MAIN!E626, "")</f>
        <v>FIRST CITY PROVISIONS, INC. DBA LEGENDS</v>
      </c>
      <c r="B624" s="4" t="str">
        <f>IF([1]MAIN!B626="C","MARIJUANA CULTIVATOR",IF([1]MAIN!B626="PD","COURIER PRE-CERT",IF([1]MAIN!B626="DO","COURIER LICENSE",IF([1]MAIN!B626="DE","DELIVERY ENDORSEMENT",IF([1]MAIN!B626="B","MARIJUANA MICROBUSINESS",IF([1]MAIN!B626="P","MARIJUANA PRODUCT MANUFACTURER",IF([1]MAIN!B626="R","MARIJUANA RETAILER",IF([1]MAIN!B626="T","THIRD-PARTY TRANSPORTER",IF([1]MAIN!B626="X","EXISTING LICENSEE TRANSPORTER",IF([1]MAIN!B626="L","INDEPENDENT TESTING LABORATORY",IF([1]MAIN!B626="O","CRAFT MARIJUANA COOPERATIVE",IF([1]MAIN!B626="E","MARIJUANA RESEARCH FACILITY", IF([1]MAIN!B626="PMD", "OPERATOR PRE-CERT", IF([1]MAIN!B626="MD", "OPERATOR LICENSE", ""))))))))))))))</f>
        <v>MARIJUANA CULTIVATOR</v>
      </c>
      <c r="C624" s="4" t="str">
        <f>IF([1]MAIN!F626&gt;0, [1]MAIN!F626, "")</f>
        <v>HOLYOKE</v>
      </c>
      <c r="D624" s="4" t="str">
        <f t="shared" si="9"/>
        <v>APPLICATION SUBMITTED</v>
      </c>
    </row>
    <row r="625" spans="1:4" x14ac:dyDescent="0.3">
      <c r="A625" s="4" t="str">
        <f>IF([1]MAIN!E627&gt;0, [1]MAIN!E627, "")</f>
        <v>FIRST CITY PROVISIONS, INC. DBA LEGENDS</v>
      </c>
      <c r="B625" s="4" t="str">
        <f>IF([1]MAIN!B627="C","MARIJUANA CULTIVATOR",IF([1]MAIN!B627="PD","COURIER PRE-CERT",IF([1]MAIN!B627="DO","COURIER LICENSE",IF([1]MAIN!B627="DE","DELIVERY ENDORSEMENT",IF([1]MAIN!B627="B","MARIJUANA MICROBUSINESS",IF([1]MAIN!B627="P","MARIJUANA PRODUCT MANUFACTURER",IF([1]MAIN!B627="R","MARIJUANA RETAILER",IF([1]MAIN!B627="T","THIRD-PARTY TRANSPORTER",IF([1]MAIN!B627="X","EXISTING LICENSEE TRANSPORTER",IF([1]MAIN!B627="L","INDEPENDENT TESTING LABORATORY",IF([1]MAIN!B627="O","CRAFT MARIJUANA COOPERATIVE",IF([1]MAIN!B627="E","MARIJUANA RESEARCH FACILITY", IF([1]MAIN!B627="PMD", "OPERATOR PRE-CERT", IF([1]MAIN!B627="MD", "OPERATOR LICENSE", ""))))))))))))))</f>
        <v>MARIJUANA PRODUCT MANUFACTURER</v>
      </c>
      <c r="C625" s="4" t="str">
        <f>IF([1]MAIN!F627&gt;0, [1]MAIN!F627, "")</f>
        <v>HOLYOKE</v>
      </c>
      <c r="D625" s="4" t="str">
        <f t="shared" si="9"/>
        <v>APPLICATION SUBMITTED</v>
      </c>
    </row>
    <row r="626" spans="1:4" x14ac:dyDescent="0.3">
      <c r="A626" s="4" t="str">
        <f>IF([1]MAIN!E628&gt;0, [1]MAIN!E628, "")</f>
        <v>FIRST CITY PROVISIONS, INC. DBA LEGENDS</v>
      </c>
      <c r="B626" s="4" t="str">
        <f>IF([1]MAIN!B628="C","MARIJUANA CULTIVATOR",IF([1]MAIN!B628="PD","COURIER PRE-CERT",IF([1]MAIN!B628="DO","COURIER LICENSE",IF([1]MAIN!B628="DE","DELIVERY ENDORSEMENT",IF([1]MAIN!B628="B","MARIJUANA MICROBUSINESS",IF([1]MAIN!B628="P","MARIJUANA PRODUCT MANUFACTURER",IF([1]MAIN!B628="R","MARIJUANA RETAILER",IF([1]MAIN!B628="T","THIRD-PARTY TRANSPORTER",IF([1]MAIN!B628="X","EXISTING LICENSEE TRANSPORTER",IF([1]MAIN!B628="L","INDEPENDENT TESTING LABORATORY",IF([1]MAIN!B628="O","CRAFT MARIJUANA COOPERATIVE",IF([1]MAIN!B628="E","MARIJUANA RESEARCH FACILITY", IF([1]MAIN!B628="PMD", "OPERATOR PRE-CERT", IF([1]MAIN!B628="MD", "OPERATOR LICENSE", ""))))))))))))))</f>
        <v>MARIJUANA RETAILER</v>
      </c>
      <c r="C626" s="4" t="str">
        <f>IF([1]MAIN!F628&gt;0, [1]MAIN!F628, "")</f>
        <v>HOLYOKE</v>
      </c>
      <c r="D626" s="4" t="str">
        <f t="shared" si="9"/>
        <v>APPLICATION SUBMITTED</v>
      </c>
    </row>
    <row r="627" spans="1:4" x14ac:dyDescent="0.3">
      <c r="A627" s="4" t="str">
        <f>IF([1]MAIN!E629&gt;0, [1]MAIN!E629, "")</f>
        <v>FISH ROAD, LLC</v>
      </c>
      <c r="B627" s="4" t="str">
        <f>IF([1]MAIN!B629="C","MARIJUANA CULTIVATOR",IF([1]MAIN!B629="PD","COURIER PRE-CERT",IF([1]MAIN!B629="DO","COURIER LICENSE",IF([1]MAIN!B629="DE","DELIVERY ENDORSEMENT",IF([1]MAIN!B629="B","MARIJUANA MICROBUSINESS",IF([1]MAIN!B629="P","MARIJUANA PRODUCT MANUFACTURER",IF([1]MAIN!B629="R","MARIJUANA RETAILER",IF([1]MAIN!B629="T","THIRD-PARTY TRANSPORTER",IF([1]MAIN!B629="X","EXISTING LICENSEE TRANSPORTER",IF([1]MAIN!B629="L","INDEPENDENT TESTING LABORATORY",IF([1]MAIN!B629="O","CRAFT MARIJUANA COOPERATIVE",IF([1]MAIN!B629="E","MARIJUANA RESEARCH FACILITY", IF([1]MAIN!B629="PMD", "OPERATOR PRE-CERT", IF([1]MAIN!B629="MD", "OPERATOR LICENSE", ""))))))))))))))</f>
        <v>MARIJUANA CULTIVATOR</v>
      </c>
      <c r="C627" s="4" t="str">
        <f>IF([1]MAIN!F629&gt;0, [1]MAIN!F629, "")</f>
        <v>DUDLEY</v>
      </c>
      <c r="D627" s="4" t="str">
        <f t="shared" si="9"/>
        <v>APPLICATION SUBMITTED</v>
      </c>
    </row>
    <row r="628" spans="1:4" x14ac:dyDescent="0.3">
      <c r="A628" s="4" t="str">
        <f>IF([1]MAIN!E630&gt;0, [1]MAIN!E630, "")</f>
        <v>FITZCANNA, INC</v>
      </c>
      <c r="B628" s="4" t="str">
        <f>IF([1]MAIN!B630="C","MARIJUANA CULTIVATOR",IF([1]MAIN!B630="PD","COURIER PRE-CERT",IF([1]MAIN!B630="DO","COURIER LICENSE",IF([1]MAIN!B630="DE","DELIVERY ENDORSEMENT",IF([1]MAIN!B630="B","MARIJUANA MICROBUSINESS",IF([1]MAIN!B630="P","MARIJUANA PRODUCT MANUFACTURER",IF([1]MAIN!B630="R","MARIJUANA RETAILER",IF([1]MAIN!B630="T","THIRD-PARTY TRANSPORTER",IF([1]MAIN!B630="X","EXISTING LICENSEE TRANSPORTER",IF([1]MAIN!B630="L","INDEPENDENT TESTING LABORATORY",IF([1]MAIN!B630="O","CRAFT MARIJUANA COOPERATIVE",IF([1]MAIN!B630="E","MARIJUANA RESEARCH FACILITY", IF([1]MAIN!B630="PMD", "OPERATOR PRE-CERT", IF([1]MAIN!B630="MD", "OPERATOR LICENSE", ""))))))))))))))</f>
        <v>MARIJUANA PRODUCT MANUFACTURER</v>
      </c>
      <c r="C628" s="4" t="str">
        <f>IF([1]MAIN!F630&gt;0, [1]MAIN!F630, "")</f>
        <v>CLINTON</v>
      </c>
      <c r="D628" s="4" t="str">
        <f t="shared" si="9"/>
        <v>APPLICATION SUBMITTED</v>
      </c>
    </row>
    <row r="629" spans="1:4" x14ac:dyDescent="0.3">
      <c r="A629" s="4" t="str">
        <f>IF([1]MAIN!E631&gt;0, [1]MAIN!E631, "")</f>
        <v>FITZCANNA, INC</v>
      </c>
      <c r="B629" s="4" t="str">
        <f>IF([1]MAIN!B631="C","MARIJUANA CULTIVATOR",IF([1]MAIN!B631="PD","COURIER PRE-CERT",IF([1]MAIN!B631="DO","COURIER LICENSE",IF([1]MAIN!B631="DE","DELIVERY ENDORSEMENT",IF([1]MAIN!B631="B","MARIJUANA MICROBUSINESS",IF([1]MAIN!B631="P","MARIJUANA PRODUCT MANUFACTURER",IF([1]MAIN!B631="R","MARIJUANA RETAILER",IF([1]MAIN!B631="T","THIRD-PARTY TRANSPORTER",IF([1]MAIN!B631="X","EXISTING LICENSEE TRANSPORTER",IF([1]MAIN!B631="L","INDEPENDENT TESTING LABORATORY",IF([1]MAIN!B631="O","CRAFT MARIJUANA COOPERATIVE",IF([1]MAIN!B631="E","MARIJUANA RESEARCH FACILITY", IF([1]MAIN!B631="PMD", "OPERATOR PRE-CERT", IF([1]MAIN!B631="MD", "OPERATOR LICENSE", ""))))))))))))))</f>
        <v>EXISTING LICENSEE TRANSPORTER</v>
      </c>
      <c r="C629" s="4" t="str">
        <f>IF([1]MAIN!F631&gt;0, [1]MAIN!F631, "")</f>
        <v>CLINTON</v>
      </c>
      <c r="D629" s="4" t="str">
        <f t="shared" si="9"/>
        <v>APPLICATION SUBMITTED</v>
      </c>
    </row>
    <row r="630" spans="1:4" x14ac:dyDescent="0.3">
      <c r="A630" s="4" t="str">
        <f>IF([1]MAIN!E632&gt;0, [1]MAIN!E632, "")</f>
        <v xml:space="preserve">FLAGSHIP INVESTMENT CORP D/B/A PETTALS ATTLEBORO FKA ASPEN BLUE CULTURES INC. </v>
      </c>
      <c r="B630" s="4" t="str">
        <f>IF([1]MAIN!B632="C","MARIJUANA CULTIVATOR",IF([1]MAIN!B632="PD","COURIER PRE-CERT",IF([1]MAIN!B632="DO","COURIER LICENSE",IF([1]MAIN!B632="DE","DELIVERY ENDORSEMENT",IF([1]MAIN!B632="B","MARIJUANA MICROBUSINESS",IF([1]MAIN!B632="P","MARIJUANA PRODUCT MANUFACTURER",IF([1]MAIN!B632="R","MARIJUANA RETAILER",IF([1]MAIN!B632="T","THIRD-PARTY TRANSPORTER",IF([1]MAIN!B632="X","EXISTING LICENSEE TRANSPORTER",IF([1]MAIN!B632="L","INDEPENDENT TESTING LABORATORY",IF([1]MAIN!B632="O","CRAFT MARIJUANA COOPERATIVE",IF([1]MAIN!B632="E","MARIJUANA RESEARCH FACILITY", IF([1]MAIN!B632="PMD", "OPERATOR PRE-CERT", IF([1]MAIN!B632="MD", "OPERATOR LICENSE", ""))))))))))))))</f>
        <v>MARIJUANA RETAILER</v>
      </c>
      <c r="C630" s="4" t="str">
        <f>IF([1]MAIN!F632&gt;0, [1]MAIN!F632, "")</f>
        <v>ATTLEBORO</v>
      </c>
      <c r="D630" s="4" t="str">
        <f t="shared" si="9"/>
        <v>APPLICATION SUBMITTED</v>
      </c>
    </row>
    <row r="631" spans="1:4" x14ac:dyDescent="0.3">
      <c r="A631" s="4" t="str">
        <f>IF([1]MAIN!E633&gt;0, [1]MAIN!E633, "")</f>
        <v>FLOOR XIII MEDICINALS, LLC</v>
      </c>
      <c r="B631" s="4" t="str">
        <f>IF([1]MAIN!B633="C","MARIJUANA CULTIVATOR",IF([1]MAIN!B633="PD","COURIER PRE-CERT",IF([1]MAIN!B633="DO","COURIER LICENSE",IF([1]MAIN!B633="DE","DELIVERY ENDORSEMENT",IF([1]MAIN!B633="B","MARIJUANA MICROBUSINESS",IF([1]MAIN!B633="P","MARIJUANA PRODUCT MANUFACTURER",IF([1]MAIN!B633="R","MARIJUANA RETAILER",IF([1]MAIN!B633="T","THIRD-PARTY TRANSPORTER",IF([1]MAIN!B633="X","EXISTING LICENSEE TRANSPORTER",IF([1]MAIN!B633="L","INDEPENDENT TESTING LABORATORY",IF([1]MAIN!B633="O","CRAFT MARIJUANA COOPERATIVE",IF([1]MAIN!B633="E","MARIJUANA RESEARCH FACILITY", IF([1]MAIN!B633="PMD", "OPERATOR PRE-CERT", IF([1]MAIN!B633="MD", "OPERATOR LICENSE", ""))))))))))))))</f>
        <v>MARIJUANA RETAILER</v>
      </c>
      <c r="C631" s="4" t="str">
        <f>IF([1]MAIN!F633&gt;0, [1]MAIN!F633, "")</f>
        <v>MEDFORD</v>
      </c>
      <c r="D631" s="4" t="str">
        <f t="shared" si="9"/>
        <v>APPLICATION SUBMITTED</v>
      </c>
    </row>
    <row r="632" spans="1:4" x14ac:dyDescent="0.3">
      <c r="A632" s="4" t="str">
        <f>IF([1]MAIN!E634&gt;0, [1]MAIN!E634, "")</f>
        <v>FLORA HOLDINGS, LLC</v>
      </c>
      <c r="B632" s="4" t="str">
        <f>IF([1]MAIN!B634="C","MARIJUANA CULTIVATOR",IF([1]MAIN!B634="PD","COURIER PRE-CERT",IF([1]MAIN!B634="DO","COURIER LICENSE",IF([1]MAIN!B634="DE","DELIVERY ENDORSEMENT",IF([1]MAIN!B634="B","MARIJUANA MICROBUSINESS",IF([1]MAIN!B634="P","MARIJUANA PRODUCT MANUFACTURER",IF([1]MAIN!B634="R","MARIJUANA RETAILER",IF([1]MAIN!B634="T","THIRD-PARTY TRANSPORTER",IF([1]MAIN!B634="X","EXISTING LICENSEE TRANSPORTER",IF([1]MAIN!B634="L","INDEPENDENT TESTING LABORATORY",IF([1]MAIN!B634="O","CRAFT MARIJUANA COOPERATIVE",IF([1]MAIN!B634="E","MARIJUANA RESEARCH FACILITY", IF([1]MAIN!B634="PMD", "OPERATOR PRE-CERT", IF([1]MAIN!B634="MD", "OPERATOR LICENSE", ""))))))))))))))</f>
        <v>MARIJUANA RETAILER</v>
      </c>
      <c r="C632" s="4" t="str">
        <f>IF([1]MAIN!F634&gt;0, [1]MAIN!F634, "")</f>
        <v>WALTHAM</v>
      </c>
      <c r="D632" s="4" t="str">
        <f t="shared" si="9"/>
        <v>APPLICATION SUBMITTED</v>
      </c>
    </row>
    <row r="633" spans="1:4" x14ac:dyDescent="0.3">
      <c r="A633" s="4" t="str">
        <f>IF([1]MAIN!E635&gt;0, [1]MAIN!E635, "")</f>
        <v>FLORENCIA LLC</v>
      </c>
      <c r="B633" s="4" t="str">
        <f>IF([1]MAIN!B635="C","MARIJUANA CULTIVATOR",IF([1]MAIN!B635="PD","COURIER PRE-CERT",IF([1]MAIN!B635="DO","COURIER LICENSE",IF([1]MAIN!B635="DE","DELIVERY ENDORSEMENT",IF([1]MAIN!B635="B","MARIJUANA MICROBUSINESS",IF([1]MAIN!B635="P","MARIJUANA PRODUCT MANUFACTURER",IF([1]MAIN!B635="R","MARIJUANA RETAILER",IF([1]MAIN!B635="T","THIRD-PARTY TRANSPORTER",IF([1]MAIN!B635="X","EXISTING LICENSEE TRANSPORTER",IF([1]MAIN!B635="L","INDEPENDENT TESTING LABORATORY",IF([1]MAIN!B635="O","CRAFT MARIJUANA COOPERATIVE",IF([1]MAIN!B635="E","MARIJUANA RESEARCH FACILITY", IF([1]MAIN!B635="PMD", "OPERATOR PRE-CERT", IF([1]MAIN!B635="MD", "OPERATOR LICENSE", ""))))))))))))))</f>
        <v>COURIER PRE-CERT</v>
      </c>
      <c r="C633" s="4" t="str">
        <f>IF([1]MAIN!F635&gt;0, [1]MAIN!F635, "")</f>
        <v>NOT DISCLOSED</v>
      </c>
      <c r="D633" s="4" t="str">
        <f t="shared" si="9"/>
        <v>APPLICATION SUBMITTED</v>
      </c>
    </row>
    <row r="634" spans="1:4" x14ac:dyDescent="0.3">
      <c r="A634" s="4" t="str">
        <f>IF([1]MAIN!E636&gt;0, [1]MAIN!E636, "")</f>
        <v>FLORENCIA LLC</v>
      </c>
      <c r="B634" s="4" t="str">
        <f>IF([1]MAIN!B636="C","MARIJUANA CULTIVATOR",IF([1]MAIN!B636="PD","COURIER PRE-CERT",IF([1]MAIN!B636="DO","COURIER LICENSE",IF([1]MAIN!B636="DE","DELIVERY ENDORSEMENT",IF([1]MAIN!B636="B","MARIJUANA MICROBUSINESS",IF([1]MAIN!B636="P","MARIJUANA PRODUCT MANUFACTURER",IF([1]MAIN!B636="R","MARIJUANA RETAILER",IF([1]MAIN!B636="T","THIRD-PARTY TRANSPORTER",IF([1]MAIN!B636="X","EXISTING LICENSEE TRANSPORTER",IF([1]MAIN!B636="L","INDEPENDENT TESTING LABORATORY",IF([1]MAIN!B636="O","CRAFT MARIJUANA COOPERATIVE",IF([1]MAIN!B636="E","MARIJUANA RESEARCH FACILITY", IF([1]MAIN!B636="PMD", "OPERATOR PRE-CERT", IF([1]MAIN!B636="MD", "OPERATOR LICENSE", ""))))))))))))))</f>
        <v>OPERATOR PRE-CERT</v>
      </c>
      <c r="C634" s="4" t="str">
        <f>IF([1]MAIN!F636&gt;0, [1]MAIN!F636, "")</f>
        <v>N/A</v>
      </c>
      <c r="D634" s="4" t="str">
        <f t="shared" si="9"/>
        <v>APPLICATION SUBMITTED</v>
      </c>
    </row>
    <row r="635" spans="1:4" x14ac:dyDescent="0.3">
      <c r="A635" s="4" t="str">
        <f>IF([1]MAIN!E637&gt;0, [1]MAIN!E637, "")</f>
        <v>FLOWER &amp; SOUL, INC</v>
      </c>
      <c r="B635" s="4" t="str">
        <f>IF([1]MAIN!B637="C","MARIJUANA CULTIVATOR",IF([1]MAIN!B637="PD","COURIER PRE-CERT",IF([1]MAIN!B637="DO","COURIER LICENSE",IF([1]MAIN!B637="DE","DELIVERY ENDORSEMENT",IF([1]MAIN!B637="B","MARIJUANA MICROBUSINESS",IF([1]MAIN!B637="P","MARIJUANA PRODUCT MANUFACTURER",IF([1]MAIN!B637="R","MARIJUANA RETAILER",IF([1]MAIN!B637="T","THIRD-PARTY TRANSPORTER",IF([1]MAIN!B637="X","EXISTING LICENSEE TRANSPORTER",IF([1]MAIN!B637="L","INDEPENDENT TESTING LABORATORY",IF([1]MAIN!B637="O","CRAFT MARIJUANA COOPERATIVE",IF([1]MAIN!B637="E","MARIJUANA RESEARCH FACILITY", IF([1]MAIN!B637="PMD", "OPERATOR PRE-CERT", IF([1]MAIN!B637="MD", "OPERATOR LICENSE", ""))))))))))))))</f>
        <v>MARIJUANA RETAILER</v>
      </c>
      <c r="C635" s="4" t="str">
        <f>IF([1]MAIN!F637&gt;0, [1]MAIN!F637, "")</f>
        <v>HALIFAX</v>
      </c>
      <c r="D635" s="4" t="str">
        <f t="shared" si="9"/>
        <v>APPLICATION SUBMITTED</v>
      </c>
    </row>
    <row r="636" spans="1:4" x14ac:dyDescent="0.3">
      <c r="A636" s="4" t="str">
        <f>IF([1]MAIN!E638&gt;0, [1]MAIN!E638, "")</f>
        <v>FLOWER POWER GROWERS, INC. D/B/A PICNIC</v>
      </c>
      <c r="B636" s="4" t="str">
        <f>IF([1]MAIN!B638="C","MARIJUANA CULTIVATOR",IF([1]MAIN!B638="PD","COURIER PRE-CERT",IF([1]MAIN!B638="DO","COURIER LICENSE",IF([1]MAIN!B638="DE","DELIVERY ENDORSEMENT",IF([1]MAIN!B638="B","MARIJUANA MICROBUSINESS",IF([1]MAIN!B638="P","MARIJUANA PRODUCT MANUFACTURER",IF([1]MAIN!B638="R","MARIJUANA RETAILER",IF([1]MAIN!B638="T","THIRD-PARTY TRANSPORTER",IF([1]MAIN!B638="X","EXISTING LICENSEE TRANSPORTER",IF([1]MAIN!B638="L","INDEPENDENT TESTING LABORATORY",IF([1]MAIN!B638="O","CRAFT MARIJUANA COOPERATIVE",IF([1]MAIN!B638="E","MARIJUANA RESEARCH FACILITY", IF([1]MAIN!B638="PMD", "OPERATOR PRE-CERT", IF([1]MAIN!B638="MD", "OPERATOR LICENSE", ""))))))))))))))</f>
        <v>MARIJUANA CULTIVATOR</v>
      </c>
      <c r="C636" s="4" t="str">
        <f>IF([1]MAIN!F638&gt;0, [1]MAIN!F638, "")</f>
        <v>MONTAGUE</v>
      </c>
      <c r="D636" s="4" t="str">
        <f t="shared" si="9"/>
        <v>APPLICATION SUBMITTED</v>
      </c>
    </row>
    <row r="637" spans="1:4" x14ac:dyDescent="0.3">
      <c r="A637" s="4" t="str">
        <f>IF([1]MAIN!E639&gt;0, [1]MAIN!E639, "")</f>
        <v>FLOWER POWER GROWERS, INC. D/B/A PICNIC</v>
      </c>
      <c r="B637" s="4" t="str">
        <f>IF([1]MAIN!B639="C","MARIJUANA CULTIVATOR",IF([1]MAIN!B639="PD","COURIER PRE-CERT",IF([1]MAIN!B639="DO","COURIER LICENSE",IF([1]MAIN!B639="DE","DELIVERY ENDORSEMENT",IF([1]MAIN!B639="B","MARIJUANA MICROBUSINESS",IF([1]MAIN!B639="P","MARIJUANA PRODUCT MANUFACTURER",IF([1]MAIN!B639="R","MARIJUANA RETAILER",IF([1]MAIN!B639="T","THIRD-PARTY TRANSPORTER",IF([1]MAIN!B639="X","EXISTING LICENSEE TRANSPORTER",IF([1]MAIN!B639="L","INDEPENDENT TESTING LABORATORY",IF([1]MAIN!B639="O","CRAFT MARIJUANA COOPERATIVE",IF([1]MAIN!B639="E","MARIJUANA RESEARCH FACILITY", IF([1]MAIN!B639="PMD", "OPERATOR PRE-CERT", IF([1]MAIN!B639="MD", "OPERATOR LICENSE", ""))))))))))))))</f>
        <v>MARIJUANA PRODUCT MANUFACTURER</v>
      </c>
      <c r="C637" s="4" t="str">
        <f>IF([1]MAIN!F639&gt;0, [1]MAIN!F639, "")</f>
        <v>MONTAGUE</v>
      </c>
      <c r="D637" s="4" t="str">
        <f t="shared" si="9"/>
        <v>APPLICATION SUBMITTED</v>
      </c>
    </row>
    <row r="638" spans="1:4" x14ac:dyDescent="0.3">
      <c r="A638" s="4" t="str">
        <f>IF([1]MAIN!E640&gt;0, [1]MAIN!E640, "")</f>
        <v>FLOWER XPRESS</v>
      </c>
      <c r="B638" s="4" t="str">
        <f>IF([1]MAIN!B640="C","MARIJUANA CULTIVATOR",IF([1]MAIN!B640="PD","COURIER PRE-CERT",IF([1]MAIN!B640="DO","COURIER LICENSE",IF([1]MAIN!B640="DE","DELIVERY ENDORSEMENT",IF([1]MAIN!B640="B","MARIJUANA MICROBUSINESS",IF([1]MAIN!B640="P","MARIJUANA PRODUCT MANUFACTURER",IF([1]MAIN!B640="R","MARIJUANA RETAILER",IF([1]MAIN!B640="T","THIRD-PARTY TRANSPORTER",IF([1]MAIN!B640="X","EXISTING LICENSEE TRANSPORTER",IF([1]MAIN!B640="L","INDEPENDENT TESTING LABORATORY",IF([1]MAIN!B640="O","CRAFT MARIJUANA COOPERATIVE",IF([1]MAIN!B640="E","MARIJUANA RESEARCH FACILITY", IF([1]MAIN!B640="PMD", "OPERATOR PRE-CERT", IF([1]MAIN!B640="MD", "OPERATOR LICENSE", ""))))))))))))))</f>
        <v>OPERATOR PRE-CERT</v>
      </c>
      <c r="C638" s="4" t="str">
        <f>IF([1]MAIN!F640&gt;0, [1]MAIN!F640, "")</f>
        <v>N/A</v>
      </c>
      <c r="D638" s="4" t="str">
        <f t="shared" si="9"/>
        <v>APPLICATION SUBMITTED</v>
      </c>
    </row>
    <row r="639" spans="1:4" x14ac:dyDescent="0.3">
      <c r="A639" s="4" t="str">
        <f>IF([1]MAIN!E641&gt;0, [1]MAIN!E641, "")</f>
        <v>FLYING GOOSE, LLC</v>
      </c>
      <c r="B639" s="4" t="str">
        <f>IF([1]MAIN!B641="C","MARIJUANA CULTIVATOR",IF([1]MAIN!B641="PD","COURIER PRE-CERT",IF([1]MAIN!B641="DO","COURIER LICENSE",IF([1]MAIN!B641="DE","DELIVERY ENDORSEMENT",IF([1]MAIN!B641="B","MARIJUANA MICROBUSINESS",IF([1]MAIN!B641="P","MARIJUANA PRODUCT MANUFACTURER",IF([1]MAIN!B641="R","MARIJUANA RETAILER",IF([1]MAIN!B641="T","THIRD-PARTY TRANSPORTER",IF([1]MAIN!B641="X","EXISTING LICENSEE TRANSPORTER",IF([1]MAIN!B641="L","INDEPENDENT TESTING LABORATORY",IF([1]MAIN!B641="O","CRAFT MARIJUANA COOPERATIVE",IF([1]MAIN!B641="E","MARIJUANA RESEARCH FACILITY", IF([1]MAIN!B641="PMD", "OPERATOR PRE-CERT", IF([1]MAIN!B641="MD", "OPERATOR LICENSE", ""))))))))))))))</f>
        <v>MARIJUANA RETAILER</v>
      </c>
      <c r="C639" s="4" t="str">
        <f>IF([1]MAIN!F641&gt;0, [1]MAIN!F641, "")</f>
        <v>DOUGLAS</v>
      </c>
      <c r="D639" s="4" t="str">
        <f t="shared" si="9"/>
        <v>APPLICATION SUBMITTED</v>
      </c>
    </row>
    <row r="640" spans="1:4" x14ac:dyDescent="0.3">
      <c r="A640" s="4" t="str">
        <f>IF([1]MAIN!E642&gt;0, [1]MAIN!E642, "")</f>
        <v>FOUR DAUGHTERS COMPASSIONATE CARE, INC.</v>
      </c>
      <c r="B640" s="4" t="str">
        <f>IF([1]MAIN!B642="C","MARIJUANA CULTIVATOR",IF([1]MAIN!B642="PD","COURIER PRE-CERT",IF([1]MAIN!B642="DO","COURIER LICENSE",IF([1]MAIN!B642="DE","DELIVERY ENDORSEMENT",IF([1]MAIN!B642="B","MARIJUANA MICROBUSINESS",IF([1]MAIN!B642="P","MARIJUANA PRODUCT MANUFACTURER",IF([1]MAIN!B642="R","MARIJUANA RETAILER",IF([1]MAIN!B642="T","THIRD-PARTY TRANSPORTER",IF([1]MAIN!B642="X","EXISTING LICENSEE TRANSPORTER",IF([1]MAIN!B642="L","INDEPENDENT TESTING LABORATORY",IF([1]MAIN!B642="O","CRAFT MARIJUANA COOPERATIVE",IF([1]MAIN!B642="E","MARIJUANA RESEARCH FACILITY", IF([1]MAIN!B642="PMD", "OPERATOR PRE-CERT", IF([1]MAIN!B642="MD", "OPERATOR LICENSE", ""))))))))))))))</f>
        <v>MARIJUANA PRODUCT MANUFACTURER</v>
      </c>
      <c r="C640" s="4" t="str">
        <f>IF([1]MAIN!F642&gt;0, [1]MAIN!F642, "")</f>
        <v>SHARON</v>
      </c>
      <c r="D640" s="4" t="str">
        <f t="shared" si="9"/>
        <v>APPLICATION SUBMITTED</v>
      </c>
    </row>
    <row r="641" spans="1:4" x14ac:dyDescent="0.3">
      <c r="A641" s="4" t="str">
        <f>IF([1]MAIN!E643&gt;0, [1]MAIN!E643, "")</f>
        <v>FOUR DAUGHTERS COMPASSIONATE CARE, INC.</v>
      </c>
      <c r="B641" s="4" t="str">
        <f>IF([1]MAIN!B643="C","MARIJUANA CULTIVATOR",IF([1]MAIN!B643="PD","COURIER PRE-CERT",IF([1]MAIN!B643="DO","COURIER LICENSE",IF([1]MAIN!B643="DE","DELIVERY ENDORSEMENT",IF([1]MAIN!B643="B","MARIJUANA MICROBUSINESS",IF([1]MAIN!B643="P","MARIJUANA PRODUCT MANUFACTURER",IF([1]MAIN!B643="R","MARIJUANA RETAILER",IF([1]MAIN!B643="T","THIRD-PARTY TRANSPORTER",IF([1]MAIN!B643="X","EXISTING LICENSEE TRANSPORTER",IF([1]MAIN!B643="L","INDEPENDENT TESTING LABORATORY",IF([1]MAIN!B643="O","CRAFT MARIJUANA COOPERATIVE",IF([1]MAIN!B643="E","MARIJUANA RESEARCH FACILITY", IF([1]MAIN!B643="PMD", "OPERATOR PRE-CERT", IF([1]MAIN!B643="MD", "OPERATOR LICENSE", ""))))))))))))))</f>
        <v>MARIJUANA CULTIVATOR</v>
      </c>
      <c r="C641" s="4" t="str">
        <f>IF([1]MAIN!F643&gt;0, [1]MAIN!F643, "")</f>
        <v>SHARON</v>
      </c>
      <c r="D641" s="4" t="str">
        <f t="shared" si="9"/>
        <v>APPLICATION SUBMITTED</v>
      </c>
    </row>
    <row r="642" spans="1:4" x14ac:dyDescent="0.3">
      <c r="A642" s="4" t="str">
        <f>IF([1]MAIN!E644&gt;0, [1]MAIN!E644, "")</f>
        <v>FOUR DAUGHTERS COMPASSIONATE CARE, INC. DBA ZEN LEAF PLYMOUTH</v>
      </c>
      <c r="B642" s="4" t="str">
        <f>IF([1]MAIN!B644="C","MARIJUANA CULTIVATOR",IF([1]MAIN!B644="PD","COURIER PRE-CERT",IF([1]MAIN!B644="DO","COURIER LICENSE",IF([1]MAIN!B644="DE","DELIVERY ENDORSEMENT",IF([1]MAIN!B644="B","MARIJUANA MICROBUSINESS",IF([1]MAIN!B644="P","MARIJUANA PRODUCT MANUFACTURER",IF([1]MAIN!B644="R","MARIJUANA RETAILER",IF([1]MAIN!B644="T","THIRD-PARTY TRANSPORTER",IF([1]MAIN!B644="X","EXISTING LICENSEE TRANSPORTER",IF([1]MAIN!B644="L","INDEPENDENT TESTING LABORATORY",IF([1]MAIN!B644="O","CRAFT MARIJUANA COOPERATIVE",IF([1]MAIN!B644="E","MARIJUANA RESEARCH FACILITY", IF([1]MAIN!B644="PMD", "OPERATOR PRE-CERT", IF([1]MAIN!B644="MD", "OPERATOR LICENSE", ""))))))))))))))</f>
        <v>MARIJUANA RETAILER</v>
      </c>
      <c r="C642" s="4" t="str">
        <f>IF([1]MAIN!F644&gt;0, [1]MAIN!F644, "")</f>
        <v>PLYMOUTH</v>
      </c>
      <c r="D642" s="4" t="str">
        <f t="shared" si="9"/>
        <v>APPLICATION SUBMITTED</v>
      </c>
    </row>
    <row r="643" spans="1:4" x14ac:dyDescent="0.3">
      <c r="A643" s="4" t="str">
        <f>IF([1]MAIN!E645&gt;0, [1]MAIN!E645, "")</f>
        <v>FOUR DAUGHTERS COMPASSIONATE CARE, INC. DBA ZEN LEAF SHARON</v>
      </c>
      <c r="B643" s="4" t="str">
        <f>IF([1]MAIN!B645="C","MARIJUANA CULTIVATOR",IF([1]MAIN!B645="PD","COURIER PRE-CERT",IF([1]MAIN!B645="DO","COURIER LICENSE",IF([1]MAIN!B645="DE","DELIVERY ENDORSEMENT",IF([1]MAIN!B645="B","MARIJUANA MICROBUSINESS",IF([1]MAIN!B645="P","MARIJUANA PRODUCT MANUFACTURER",IF([1]MAIN!B645="R","MARIJUANA RETAILER",IF([1]MAIN!B645="T","THIRD-PARTY TRANSPORTER",IF([1]MAIN!B645="X","EXISTING LICENSEE TRANSPORTER",IF([1]MAIN!B645="L","INDEPENDENT TESTING LABORATORY",IF([1]MAIN!B645="O","CRAFT MARIJUANA COOPERATIVE",IF([1]MAIN!B645="E","MARIJUANA RESEARCH FACILITY", IF([1]MAIN!B645="PMD", "OPERATOR PRE-CERT", IF([1]MAIN!B645="MD", "OPERATOR LICENSE", ""))))))))))))))</f>
        <v>MARIJUANA RETAILER</v>
      </c>
      <c r="C643" s="4" t="str">
        <f>IF([1]MAIN!F645&gt;0, [1]MAIN!F645, "")</f>
        <v>SHARON</v>
      </c>
      <c r="D643" s="4" t="str">
        <f t="shared" si="9"/>
        <v>APPLICATION SUBMITTED</v>
      </c>
    </row>
    <row r="644" spans="1:4" x14ac:dyDescent="0.3">
      <c r="A644" s="4" t="str">
        <f>IF([1]MAIN!E646&gt;0, [1]MAIN!E646, "")</f>
        <v>FOUR SCORE HOLDINGS, LLC DBA TERPS</v>
      </c>
      <c r="B644" s="4" t="str">
        <f>IF([1]MAIN!B646="C","MARIJUANA CULTIVATOR",IF([1]MAIN!B646="PD","COURIER PRE-CERT",IF([1]MAIN!B646="DO","COURIER LICENSE",IF([1]MAIN!B646="DE","DELIVERY ENDORSEMENT",IF([1]MAIN!B646="B","MARIJUANA MICROBUSINESS",IF([1]MAIN!B646="P","MARIJUANA PRODUCT MANUFACTURER",IF([1]MAIN!B646="R","MARIJUANA RETAILER",IF([1]MAIN!B646="T","THIRD-PARTY TRANSPORTER",IF([1]MAIN!B646="X","EXISTING LICENSEE TRANSPORTER",IF([1]MAIN!B646="L","INDEPENDENT TESTING LABORATORY",IF([1]MAIN!B646="O","CRAFT MARIJUANA COOPERATIVE",IF([1]MAIN!B646="E","MARIJUANA RESEARCH FACILITY", IF([1]MAIN!B646="PMD", "OPERATOR PRE-CERT", IF([1]MAIN!B646="MD", "OPERATOR LICENSE", ""))))))))))))))</f>
        <v>MARIJUANA PRODUCT MANUFACTURER</v>
      </c>
      <c r="C644" s="4" t="str">
        <f>IF([1]MAIN!F646&gt;0, [1]MAIN!F646, "")</f>
        <v>CHARLTON</v>
      </c>
      <c r="D644" s="4" t="str">
        <f t="shared" si="9"/>
        <v>APPLICATION SUBMITTED</v>
      </c>
    </row>
    <row r="645" spans="1:4" x14ac:dyDescent="0.3">
      <c r="A645" s="4" t="str">
        <f>IF([1]MAIN!E647&gt;0, [1]MAIN!E647, "")</f>
        <v>FOUR SCORE HOLDINGS, LLC DBA TERPS</v>
      </c>
      <c r="B645" s="4" t="str">
        <f>IF([1]MAIN!B647="C","MARIJUANA CULTIVATOR",IF([1]MAIN!B647="PD","COURIER PRE-CERT",IF([1]MAIN!B647="DO","COURIER LICENSE",IF([1]MAIN!B647="DE","DELIVERY ENDORSEMENT",IF([1]MAIN!B647="B","MARIJUANA MICROBUSINESS",IF([1]MAIN!B647="P","MARIJUANA PRODUCT MANUFACTURER",IF([1]MAIN!B647="R","MARIJUANA RETAILER",IF([1]MAIN!B647="T","THIRD-PARTY TRANSPORTER",IF([1]MAIN!B647="X","EXISTING LICENSEE TRANSPORTER",IF([1]MAIN!B647="L","INDEPENDENT TESTING LABORATORY",IF([1]MAIN!B647="O","CRAFT MARIJUANA COOPERATIVE",IF([1]MAIN!B647="E","MARIJUANA RESEARCH FACILITY", IF([1]MAIN!B647="PMD", "OPERATOR PRE-CERT", IF([1]MAIN!B647="MD", "OPERATOR LICENSE", ""))))))))))))))</f>
        <v>MARIJUANA CULTIVATOR</v>
      </c>
      <c r="C645" s="4" t="str">
        <f>IF([1]MAIN!F647&gt;0, [1]MAIN!F647, "")</f>
        <v>CHARLTON</v>
      </c>
      <c r="D645" s="4" t="str">
        <f t="shared" si="9"/>
        <v>APPLICATION SUBMITTED</v>
      </c>
    </row>
    <row r="646" spans="1:4" x14ac:dyDescent="0.3">
      <c r="A646" s="4" t="str">
        <f>IF([1]MAIN!E648&gt;0, [1]MAIN!E648, "")</f>
        <v>FOUR SCORE HOLDINGS, LLC DBA TERPS</v>
      </c>
      <c r="B646" s="4" t="str">
        <f>IF([1]MAIN!B648="C","MARIJUANA CULTIVATOR",IF([1]MAIN!B648="PD","COURIER PRE-CERT",IF([1]MAIN!B648="DO","COURIER LICENSE",IF([1]MAIN!B648="DE","DELIVERY ENDORSEMENT",IF([1]MAIN!B648="B","MARIJUANA MICROBUSINESS",IF([1]MAIN!B648="P","MARIJUANA PRODUCT MANUFACTURER",IF([1]MAIN!B648="R","MARIJUANA RETAILER",IF([1]MAIN!B648="T","THIRD-PARTY TRANSPORTER",IF([1]MAIN!B648="X","EXISTING LICENSEE TRANSPORTER",IF([1]MAIN!B648="L","INDEPENDENT TESTING LABORATORY",IF([1]MAIN!B648="O","CRAFT MARIJUANA COOPERATIVE",IF([1]MAIN!B648="E","MARIJUANA RESEARCH FACILITY", IF([1]MAIN!B648="PMD", "OPERATOR PRE-CERT", IF([1]MAIN!B648="MD", "OPERATOR LICENSE", ""))))))))))))))</f>
        <v>MARIJUANA RETAILER</v>
      </c>
      <c r="C646" s="4" t="str">
        <f>IF([1]MAIN!F648&gt;0, [1]MAIN!F648, "")</f>
        <v>CHARLTON</v>
      </c>
      <c r="D646" s="4" t="str">
        <f t="shared" si="9"/>
        <v>APPLICATION SUBMITTED</v>
      </c>
    </row>
    <row r="647" spans="1:4" x14ac:dyDescent="0.3">
      <c r="A647" s="4" t="str">
        <f>IF([1]MAIN!E649&gt;0, [1]MAIN!E649, "")</f>
        <v>FOURTWENTY INDUSTRIES CO.</v>
      </c>
      <c r="B647" s="4" t="str">
        <f>IF([1]MAIN!B649="C","MARIJUANA CULTIVATOR",IF([1]MAIN!B649="PD","COURIER PRE-CERT",IF([1]MAIN!B649="DO","COURIER LICENSE",IF([1]MAIN!B649="DE","DELIVERY ENDORSEMENT",IF([1]MAIN!B649="B","MARIJUANA MICROBUSINESS",IF([1]MAIN!B649="P","MARIJUANA PRODUCT MANUFACTURER",IF([1]MAIN!B649="R","MARIJUANA RETAILER",IF([1]MAIN!B649="T","THIRD-PARTY TRANSPORTER",IF([1]MAIN!B649="X","EXISTING LICENSEE TRANSPORTER",IF([1]MAIN!B649="L","INDEPENDENT TESTING LABORATORY",IF([1]MAIN!B649="O","CRAFT MARIJUANA COOPERATIVE",IF([1]MAIN!B649="E","MARIJUANA RESEARCH FACILITY", IF([1]MAIN!B649="PMD", "OPERATOR PRE-CERT", IF([1]MAIN!B649="MD", "OPERATOR LICENSE", ""))))))))))))))</f>
        <v>MARIJUANA MICROBUSINESS</v>
      </c>
      <c r="C647" s="4" t="str">
        <f>IF([1]MAIN!F649&gt;0, [1]MAIN!F649, "")</f>
        <v>LOWELL</v>
      </c>
      <c r="D647" s="4" t="str">
        <f t="shared" si="9"/>
        <v>APPLICATION SUBMITTED</v>
      </c>
    </row>
    <row r="648" spans="1:4" x14ac:dyDescent="0.3">
      <c r="A648" s="4" t="str">
        <f>IF([1]MAIN!E650&gt;0, [1]MAIN!E650, "")</f>
        <v>FREEMARKETMA, LLC</v>
      </c>
      <c r="B648" s="4" t="str">
        <f>IF([1]MAIN!B650="C","MARIJUANA CULTIVATOR",IF([1]MAIN!B650="PD","COURIER PRE-CERT",IF([1]MAIN!B650="DO","COURIER LICENSE",IF([1]MAIN!B650="DE","DELIVERY ENDORSEMENT",IF([1]MAIN!B650="B","MARIJUANA MICROBUSINESS",IF([1]MAIN!B650="P","MARIJUANA PRODUCT MANUFACTURER",IF([1]MAIN!B650="R","MARIJUANA RETAILER",IF([1]MAIN!B650="T","THIRD-PARTY TRANSPORTER",IF([1]MAIN!B650="X","EXISTING LICENSEE TRANSPORTER",IF([1]MAIN!B650="L","INDEPENDENT TESTING LABORATORY",IF([1]MAIN!B650="O","CRAFT MARIJUANA COOPERATIVE",IF([1]MAIN!B650="E","MARIJUANA RESEARCH FACILITY", IF([1]MAIN!B650="PMD", "OPERATOR PRE-CERT", IF([1]MAIN!B650="MD", "OPERATOR LICENSE", ""))))))))))))))</f>
        <v>MARIJUANA CULTIVATOR</v>
      </c>
      <c r="C648" s="4" t="str">
        <f>IF([1]MAIN!F650&gt;0, [1]MAIN!F650, "")</f>
        <v>BERKLEY</v>
      </c>
      <c r="D648" s="4" t="str">
        <f t="shared" si="9"/>
        <v>APPLICATION SUBMITTED</v>
      </c>
    </row>
    <row r="649" spans="1:4" x14ac:dyDescent="0.3">
      <c r="A649" s="4" t="str">
        <f>IF([1]MAIN!E651&gt;0, [1]MAIN!E651, "")</f>
        <v>FREEMARKETMA, LLC</v>
      </c>
      <c r="B649" s="4" t="str">
        <f>IF([1]MAIN!B651="C","MARIJUANA CULTIVATOR",IF([1]MAIN!B651="PD","COURIER PRE-CERT",IF([1]MAIN!B651="DO","COURIER LICENSE",IF([1]MAIN!B651="DE","DELIVERY ENDORSEMENT",IF([1]MAIN!B651="B","MARIJUANA MICROBUSINESS",IF([1]MAIN!B651="P","MARIJUANA PRODUCT MANUFACTURER",IF([1]MAIN!B651="R","MARIJUANA RETAILER",IF([1]MAIN!B651="T","THIRD-PARTY TRANSPORTER",IF([1]MAIN!B651="X","EXISTING LICENSEE TRANSPORTER",IF([1]MAIN!B651="L","INDEPENDENT TESTING LABORATORY",IF([1]MAIN!B651="O","CRAFT MARIJUANA COOPERATIVE",IF([1]MAIN!B651="E","MARIJUANA RESEARCH FACILITY", IF([1]MAIN!B651="PMD", "OPERATOR PRE-CERT", IF([1]MAIN!B651="MD", "OPERATOR LICENSE", ""))))))))))))))</f>
        <v>MARIJUANA PRODUCT MANUFACTURER</v>
      </c>
      <c r="C649" s="4" t="str">
        <f>IF([1]MAIN!F651&gt;0, [1]MAIN!F651, "")</f>
        <v>BERKLEY</v>
      </c>
      <c r="D649" s="4" t="str">
        <f t="shared" si="9"/>
        <v>APPLICATION SUBMITTED</v>
      </c>
    </row>
    <row r="650" spans="1:4" x14ac:dyDescent="0.3">
      <c r="A650" s="4" t="str">
        <f>IF([1]MAIN!E652&gt;0, [1]MAIN!E652, "")</f>
        <v>FRESHLY BAKED COMPANY</v>
      </c>
      <c r="B650" s="4" t="str">
        <f>IF([1]MAIN!B652="C","MARIJUANA CULTIVATOR",IF([1]MAIN!B652="PD","COURIER PRE-CERT",IF([1]MAIN!B652="DO","COURIER LICENSE",IF([1]MAIN!B652="DE","DELIVERY ENDORSEMENT",IF([1]MAIN!B652="B","MARIJUANA MICROBUSINESS",IF([1]MAIN!B652="P","MARIJUANA PRODUCT MANUFACTURER",IF([1]MAIN!B652="R","MARIJUANA RETAILER",IF([1]MAIN!B652="T","THIRD-PARTY TRANSPORTER",IF([1]MAIN!B652="X","EXISTING LICENSEE TRANSPORTER",IF([1]MAIN!B652="L","INDEPENDENT TESTING LABORATORY",IF([1]MAIN!B652="O","CRAFT MARIJUANA COOPERATIVE",IF([1]MAIN!B652="E","MARIJUANA RESEARCH FACILITY", IF([1]MAIN!B652="PMD", "OPERATOR PRE-CERT", IF([1]MAIN!B652="MD", "OPERATOR LICENSE", ""))))))))))))))</f>
        <v>DELIVERY ENDORSEMENT</v>
      </c>
      <c r="C650" s="4" t="str">
        <f>IF([1]MAIN!F652&gt;0, [1]MAIN!F652, "")</f>
        <v>NOT DISCLOSED</v>
      </c>
      <c r="D650" s="4" t="str">
        <f t="shared" si="9"/>
        <v>APPLICATION SUBMITTED</v>
      </c>
    </row>
    <row r="651" spans="1:4" x14ac:dyDescent="0.3">
      <c r="A651" s="4" t="str">
        <f>IF([1]MAIN!E653&gt;0, [1]MAIN!E653, "")</f>
        <v>FRESHLY BAKED COMPANY</v>
      </c>
      <c r="B651" s="4" t="str">
        <f>IF([1]MAIN!B653="C","MARIJUANA CULTIVATOR",IF([1]MAIN!B653="PD","COURIER PRE-CERT",IF([1]MAIN!B653="DO","COURIER LICENSE",IF([1]MAIN!B653="DE","DELIVERY ENDORSEMENT",IF([1]MAIN!B653="B","MARIJUANA MICROBUSINESS",IF([1]MAIN!B653="P","MARIJUANA PRODUCT MANUFACTURER",IF([1]MAIN!B653="R","MARIJUANA RETAILER",IF([1]MAIN!B653="T","THIRD-PARTY TRANSPORTER",IF([1]MAIN!B653="X","EXISTING LICENSEE TRANSPORTER",IF([1]MAIN!B653="L","INDEPENDENT TESTING LABORATORY",IF([1]MAIN!B653="O","CRAFT MARIJUANA COOPERATIVE",IF([1]MAIN!B653="E","MARIJUANA RESEARCH FACILITY", IF([1]MAIN!B653="PMD", "OPERATOR PRE-CERT", IF([1]MAIN!B653="MD", "OPERATOR LICENSE", ""))))))))))))))</f>
        <v>MARIJUANA PRODUCT MANUFACTURER</v>
      </c>
      <c r="C651" s="4" t="str">
        <f>IF([1]MAIN!F653&gt;0, [1]MAIN!F653, "")</f>
        <v>TAUNTON</v>
      </c>
      <c r="D651" s="4" t="str">
        <f t="shared" si="9"/>
        <v>APPLICATION SUBMITTED</v>
      </c>
    </row>
    <row r="652" spans="1:4" x14ac:dyDescent="0.3">
      <c r="A652" s="4" t="str">
        <f>IF([1]MAIN!E654&gt;0, [1]MAIN!E654, "")</f>
        <v>FROZEN 4 CORPORATION</v>
      </c>
      <c r="B652" s="4" t="str">
        <f>IF([1]MAIN!B654="C","MARIJUANA CULTIVATOR",IF([1]MAIN!B654="PD","COURIER PRE-CERT",IF([1]MAIN!B654="DO","COURIER LICENSE",IF([1]MAIN!B654="DE","DELIVERY ENDORSEMENT",IF([1]MAIN!B654="B","MARIJUANA MICROBUSINESS",IF([1]MAIN!B654="P","MARIJUANA PRODUCT MANUFACTURER",IF([1]MAIN!B654="R","MARIJUANA RETAILER",IF([1]MAIN!B654="T","THIRD-PARTY TRANSPORTER",IF([1]MAIN!B654="X","EXISTING LICENSEE TRANSPORTER",IF([1]MAIN!B654="L","INDEPENDENT TESTING LABORATORY",IF([1]MAIN!B654="O","CRAFT MARIJUANA COOPERATIVE",IF([1]MAIN!B654="E","MARIJUANA RESEARCH FACILITY", IF([1]MAIN!B654="PMD", "OPERATOR PRE-CERT", IF([1]MAIN!B654="MD", "OPERATOR LICENSE", ""))))))))))))))</f>
        <v>MARIJUANA PRODUCT MANUFACTURER</v>
      </c>
      <c r="C652" s="4" t="str">
        <f>IF([1]MAIN!F654&gt;0, [1]MAIN!F654, "")</f>
        <v>BELLINGHAM</v>
      </c>
      <c r="D652" s="4" t="str">
        <f t="shared" ref="D652:D715" si="10" xml:space="preserve"> IF(P652=11, "DENIED", IF(P652=4,"COMMENCE OPERATIONS",IF(P652=3,"FINAL LICENSE",IF(P652=2,"PROVISIONAL LICENSE",IF(P652=1,"PROVISIONAL APPROVED",IF(P652=1.05,"ENDORSEMENT APPROVED",IF(P652=1.1,"PRE-CERT APPROVED",IF(P652=0,"APPLICATION SUBMITTED"))))))))</f>
        <v>APPLICATION SUBMITTED</v>
      </c>
    </row>
    <row r="653" spans="1:4" x14ac:dyDescent="0.3">
      <c r="A653" s="4" t="str">
        <f>IF([1]MAIN!E655&gt;0, [1]MAIN!E655, "")</f>
        <v>FROZEN 4 CORPORATION</v>
      </c>
      <c r="B653" s="4" t="str">
        <f>IF([1]MAIN!B655="C","MARIJUANA CULTIVATOR",IF([1]MAIN!B655="PD","COURIER PRE-CERT",IF([1]MAIN!B655="DO","COURIER LICENSE",IF([1]MAIN!B655="DE","DELIVERY ENDORSEMENT",IF([1]MAIN!B655="B","MARIJUANA MICROBUSINESS",IF([1]MAIN!B655="P","MARIJUANA PRODUCT MANUFACTURER",IF([1]MAIN!B655="R","MARIJUANA RETAILER",IF([1]MAIN!B655="T","THIRD-PARTY TRANSPORTER",IF([1]MAIN!B655="X","EXISTING LICENSEE TRANSPORTER",IF([1]MAIN!B655="L","INDEPENDENT TESTING LABORATORY",IF([1]MAIN!B655="O","CRAFT MARIJUANA COOPERATIVE",IF([1]MAIN!B655="E","MARIJUANA RESEARCH FACILITY", IF([1]MAIN!B655="PMD", "OPERATOR PRE-CERT", IF([1]MAIN!B655="MD", "OPERATOR LICENSE", ""))))))))))))))</f>
        <v>EXISTING LICENSEE TRANSPORTER</v>
      </c>
      <c r="C653" s="4" t="str">
        <f>IF([1]MAIN!F655&gt;0, [1]MAIN!F655, "")</f>
        <v>BELLINGHAM</v>
      </c>
      <c r="D653" s="4" t="str">
        <f t="shared" si="10"/>
        <v>APPLICATION SUBMITTED</v>
      </c>
    </row>
    <row r="654" spans="1:4" x14ac:dyDescent="0.3">
      <c r="A654" s="4" t="str">
        <f>IF([1]MAIN!E656&gt;0, [1]MAIN!E656, "")</f>
        <v>FROZEN 4 CORPORATION</v>
      </c>
      <c r="B654" s="4" t="str">
        <f>IF([1]MAIN!B656="C","MARIJUANA CULTIVATOR",IF([1]MAIN!B656="PD","COURIER PRE-CERT",IF([1]MAIN!B656="DO","COURIER LICENSE",IF([1]MAIN!B656="DE","DELIVERY ENDORSEMENT",IF([1]MAIN!B656="B","MARIJUANA MICROBUSINESS",IF([1]MAIN!B656="P","MARIJUANA PRODUCT MANUFACTURER",IF([1]MAIN!B656="R","MARIJUANA RETAILER",IF([1]MAIN!B656="T","THIRD-PARTY TRANSPORTER",IF([1]MAIN!B656="X","EXISTING LICENSEE TRANSPORTER",IF([1]MAIN!B656="L","INDEPENDENT TESTING LABORATORY",IF([1]MAIN!B656="O","CRAFT MARIJUANA COOPERATIVE",IF([1]MAIN!B656="E","MARIJUANA RESEARCH FACILITY", IF([1]MAIN!B656="PMD", "OPERATOR PRE-CERT", IF([1]MAIN!B656="MD", "OPERATOR LICENSE", ""))))))))))))))</f>
        <v>MARIJUANA CULTIVATOR</v>
      </c>
      <c r="C654" s="4" t="str">
        <f>IF([1]MAIN!F656&gt;0, [1]MAIN!F656, "")</f>
        <v>BELLINGHAM</v>
      </c>
      <c r="D654" s="4" t="str">
        <f t="shared" si="10"/>
        <v>APPLICATION SUBMITTED</v>
      </c>
    </row>
    <row r="655" spans="1:4" x14ac:dyDescent="0.3">
      <c r="A655" s="4" t="str">
        <f>IF([1]MAIN!E657&gt;0, [1]MAIN!E657, "")</f>
        <v>FROZEN 4 CORPORATION</v>
      </c>
      <c r="B655" s="4" t="str">
        <f>IF([1]MAIN!B657="C","MARIJUANA CULTIVATOR",IF([1]MAIN!B657="PD","COURIER PRE-CERT",IF([1]MAIN!B657="DO","COURIER LICENSE",IF([1]MAIN!B657="DE","DELIVERY ENDORSEMENT",IF([1]MAIN!B657="B","MARIJUANA MICROBUSINESS",IF([1]MAIN!B657="P","MARIJUANA PRODUCT MANUFACTURER",IF([1]MAIN!B657="R","MARIJUANA RETAILER",IF([1]MAIN!B657="T","THIRD-PARTY TRANSPORTER",IF([1]MAIN!B657="X","EXISTING LICENSEE TRANSPORTER",IF([1]MAIN!B657="L","INDEPENDENT TESTING LABORATORY",IF([1]MAIN!B657="O","CRAFT MARIJUANA COOPERATIVE",IF([1]MAIN!B657="E","MARIJUANA RESEARCH FACILITY", IF([1]MAIN!B657="PMD", "OPERATOR PRE-CERT", IF([1]MAIN!B657="MD", "OPERATOR LICENSE", ""))))))))))))))</f>
        <v>MARIJUANA RETAILER</v>
      </c>
      <c r="C655" s="4" t="str">
        <f>IF([1]MAIN!F657&gt;0, [1]MAIN!F657, "")</f>
        <v>MARSHFIELD</v>
      </c>
      <c r="D655" s="4" t="str">
        <f t="shared" si="10"/>
        <v>APPLICATION SUBMITTED</v>
      </c>
    </row>
    <row r="656" spans="1:4" x14ac:dyDescent="0.3">
      <c r="A656" s="4" t="str">
        <f>IF([1]MAIN!E658&gt;0, [1]MAIN!E658, "")</f>
        <v>FROZEN 4 CORPORATION</v>
      </c>
      <c r="B656" s="4" t="str">
        <f>IF([1]MAIN!B658="C","MARIJUANA CULTIVATOR",IF([1]MAIN!B658="PD","COURIER PRE-CERT",IF([1]MAIN!B658="DO","COURIER LICENSE",IF([1]MAIN!B658="DE","DELIVERY ENDORSEMENT",IF([1]MAIN!B658="B","MARIJUANA MICROBUSINESS",IF([1]MAIN!B658="P","MARIJUANA PRODUCT MANUFACTURER",IF([1]MAIN!B658="R","MARIJUANA RETAILER",IF([1]MAIN!B658="T","THIRD-PARTY TRANSPORTER",IF([1]MAIN!B658="X","EXISTING LICENSEE TRANSPORTER",IF([1]MAIN!B658="L","INDEPENDENT TESTING LABORATORY",IF([1]MAIN!B658="O","CRAFT MARIJUANA COOPERATIVE",IF([1]MAIN!B658="E","MARIJUANA RESEARCH FACILITY", IF([1]MAIN!B658="PMD", "OPERATOR PRE-CERT", IF([1]MAIN!B658="MD", "OPERATOR LICENSE", ""))))))))))))))</f>
        <v>MARIJUANA PRODUCT MANUFACTURER</v>
      </c>
      <c r="C656" s="4" t="str">
        <f>IF([1]MAIN!F658&gt;0, [1]MAIN!F658, "")</f>
        <v>MARSHFIELD</v>
      </c>
      <c r="D656" s="4" t="str">
        <f t="shared" si="10"/>
        <v>APPLICATION SUBMITTED</v>
      </c>
    </row>
    <row r="657" spans="1:4" x14ac:dyDescent="0.3">
      <c r="A657" s="4" t="str">
        <f>IF([1]MAIN!E659&gt;0, [1]MAIN!E659, "")</f>
        <v>FROZEN 4 CORPORATION</v>
      </c>
      <c r="B657" s="4" t="str">
        <f>IF([1]MAIN!B659="C","MARIJUANA CULTIVATOR",IF([1]MAIN!B659="PD","COURIER PRE-CERT",IF([1]MAIN!B659="DO","COURIER LICENSE",IF([1]MAIN!B659="DE","DELIVERY ENDORSEMENT",IF([1]MAIN!B659="B","MARIJUANA MICROBUSINESS",IF([1]MAIN!B659="P","MARIJUANA PRODUCT MANUFACTURER",IF([1]MAIN!B659="R","MARIJUANA RETAILER",IF([1]MAIN!B659="T","THIRD-PARTY TRANSPORTER",IF([1]MAIN!B659="X","EXISTING LICENSEE TRANSPORTER",IF([1]MAIN!B659="L","INDEPENDENT TESTING LABORATORY",IF([1]MAIN!B659="O","CRAFT MARIJUANA COOPERATIVE",IF([1]MAIN!B659="E","MARIJUANA RESEARCH FACILITY", IF([1]MAIN!B659="PMD", "OPERATOR PRE-CERT", IF([1]MAIN!B659="MD", "OPERATOR LICENSE", ""))))))))))))))</f>
        <v>COURIER PRE-CERT</v>
      </c>
      <c r="C657" s="4" t="str">
        <f>IF([1]MAIN!F659&gt;0, [1]MAIN!F659, "")</f>
        <v>NOT DISCLOSED</v>
      </c>
      <c r="D657" s="4" t="str">
        <f t="shared" si="10"/>
        <v>APPLICATION SUBMITTED</v>
      </c>
    </row>
    <row r="658" spans="1:4" x14ac:dyDescent="0.3">
      <c r="A658" s="4" t="str">
        <f>IF([1]MAIN!E660&gt;0, [1]MAIN!E660, "")</f>
        <v>FROZEN 4 CORPORATION D/B/A BUD BUS</v>
      </c>
      <c r="B658" s="4" t="str">
        <f>IF([1]MAIN!B660="C","MARIJUANA CULTIVATOR",IF([1]MAIN!B660="PD","COURIER PRE-CERT",IF([1]MAIN!B660="DO","COURIER LICENSE",IF([1]MAIN!B660="DE","DELIVERY ENDORSEMENT",IF([1]MAIN!B660="B","MARIJUANA MICROBUSINESS",IF([1]MAIN!B660="P","MARIJUANA PRODUCT MANUFACTURER",IF([1]MAIN!B660="R","MARIJUANA RETAILER",IF([1]MAIN!B660="T","THIRD-PARTY TRANSPORTER",IF([1]MAIN!B660="X","EXISTING LICENSEE TRANSPORTER",IF([1]MAIN!B660="L","INDEPENDENT TESTING LABORATORY",IF([1]MAIN!B660="O","CRAFT MARIJUANA COOPERATIVE",IF([1]MAIN!B660="E","MARIJUANA RESEARCH FACILITY", IF([1]MAIN!B660="PMD", "OPERATOR PRE-CERT", IF([1]MAIN!B660="MD", "OPERATOR LICENSE", ""))))))))))))))</f>
        <v>COURIER LICENSE</v>
      </c>
      <c r="C658" s="4" t="str">
        <f>IF([1]MAIN!F660&gt;0, [1]MAIN!F660, "")</f>
        <v>BELLINGHAM</v>
      </c>
      <c r="D658" s="4" t="str">
        <f t="shared" si="10"/>
        <v>APPLICATION SUBMITTED</v>
      </c>
    </row>
    <row r="659" spans="1:4" x14ac:dyDescent="0.3">
      <c r="A659" s="4" t="str">
        <f>IF([1]MAIN!E661&gt;0, [1]MAIN!E661, "")</f>
        <v>FROZEN 4, LLC</v>
      </c>
      <c r="B659" s="4" t="str">
        <f>IF([1]MAIN!B661="C","MARIJUANA CULTIVATOR",IF([1]MAIN!B661="PD","COURIER PRE-CERT",IF([1]MAIN!B661="DO","COURIER LICENSE",IF([1]MAIN!B661="DE","DELIVERY ENDORSEMENT",IF([1]MAIN!B661="B","MARIJUANA MICROBUSINESS",IF([1]MAIN!B661="P","MARIJUANA PRODUCT MANUFACTURER",IF([1]MAIN!B661="R","MARIJUANA RETAILER",IF([1]MAIN!B661="T","THIRD-PARTY TRANSPORTER",IF([1]MAIN!B661="X","EXISTING LICENSEE TRANSPORTER",IF([1]MAIN!B661="L","INDEPENDENT TESTING LABORATORY",IF([1]MAIN!B661="O","CRAFT MARIJUANA COOPERATIVE",IF([1]MAIN!B661="E","MARIJUANA RESEARCH FACILITY", IF([1]MAIN!B661="PMD", "OPERATOR PRE-CERT", IF([1]MAIN!B661="MD", "OPERATOR LICENSE", ""))))))))))))))</f>
        <v>MARIJUANA CULTIVATOR</v>
      </c>
      <c r="C659" s="4" t="str">
        <f>IF([1]MAIN!F661&gt;0, [1]MAIN!F661, "")</f>
        <v>BERKLEY</v>
      </c>
      <c r="D659" s="4" t="str">
        <f t="shared" si="10"/>
        <v>APPLICATION SUBMITTED</v>
      </c>
    </row>
    <row r="660" spans="1:4" x14ac:dyDescent="0.3">
      <c r="A660" s="4" t="str">
        <f>IF([1]MAIN!E662&gt;0, [1]MAIN!E662, "")</f>
        <v>FUEGO DELIVERY, LLC</v>
      </c>
      <c r="B660" s="4" t="str">
        <f>IF([1]MAIN!B662="C","MARIJUANA CULTIVATOR",IF([1]MAIN!B662="PD","COURIER PRE-CERT",IF([1]MAIN!B662="DO","COURIER LICENSE",IF([1]MAIN!B662="DE","DELIVERY ENDORSEMENT",IF([1]MAIN!B662="B","MARIJUANA MICROBUSINESS",IF([1]MAIN!B662="P","MARIJUANA PRODUCT MANUFACTURER",IF([1]MAIN!B662="R","MARIJUANA RETAILER",IF([1]MAIN!B662="T","THIRD-PARTY TRANSPORTER",IF([1]MAIN!B662="X","EXISTING LICENSEE TRANSPORTER",IF([1]MAIN!B662="L","INDEPENDENT TESTING LABORATORY",IF([1]MAIN!B662="O","CRAFT MARIJUANA COOPERATIVE",IF([1]MAIN!B662="E","MARIJUANA RESEARCH FACILITY", IF([1]MAIN!B662="PMD", "OPERATOR PRE-CERT", IF([1]MAIN!B662="MD", "OPERATOR LICENSE", ""))))))))))))))</f>
        <v>OPERATOR PRE-CERT</v>
      </c>
      <c r="C660" s="4" t="str">
        <f>IF([1]MAIN!F662&gt;0, [1]MAIN!F662, "")</f>
        <v>N/A</v>
      </c>
      <c r="D660" s="4" t="str">
        <f t="shared" si="10"/>
        <v>APPLICATION SUBMITTED</v>
      </c>
    </row>
    <row r="661" spans="1:4" x14ac:dyDescent="0.3">
      <c r="A661" s="4" t="str">
        <f>IF([1]MAIN!E663&gt;0, [1]MAIN!E663, "")</f>
        <v>FUEGO FARMS INC.</v>
      </c>
      <c r="B661" s="4" t="str">
        <f>IF([1]MAIN!B663="C","MARIJUANA CULTIVATOR",IF([1]MAIN!B663="PD","COURIER PRE-CERT",IF([1]MAIN!B663="DO","COURIER LICENSE",IF([1]MAIN!B663="DE","DELIVERY ENDORSEMENT",IF([1]MAIN!B663="B","MARIJUANA MICROBUSINESS",IF([1]MAIN!B663="P","MARIJUANA PRODUCT MANUFACTURER",IF([1]MAIN!B663="R","MARIJUANA RETAILER",IF([1]MAIN!B663="T","THIRD-PARTY TRANSPORTER",IF([1]MAIN!B663="X","EXISTING LICENSEE TRANSPORTER",IF([1]MAIN!B663="L","INDEPENDENT TESTING LABORATORY",IF([1]MAIN!B663="O","CRAFT MARIJUANA COOPERATIVE",IF([1]MAIN!B663="E","MARIJUANA RESEARCH FACILITY", IF([1]MAIN!B663="PMD", "OPERATOR PRE-CERT", IF([1]MAIN!B663="MD", "OPERATOR LICENSE", ""))))))))))))))</f>
        <v>MARIJUANA PRODUCT MANUFACTURER</v>
      </c>
      <c r="C661" s="4" t="str">
        <f>IF([1]MAIN!F663&gt;0, [1]MAIN!F663, "")</f>
        <v>MIDDLEBOROUGH</v>
      </c>
      <c r="D661" s="4" t="str">
        <f t="shared" si="10"/>
        <v>APPLICATION SUBMITTED</v>
      </c>
    </row>
    <row r="662" spans="1:4" x14ac:dyDescent="0.3">
      <c r="A662" s="4" t="str">
        <f>IF([1]MAIN!E664&gt;0, [1]MAIN!E664, "")</f>
        <v>FUEGO FARMS INC.</v>
      </c>
      <c r="B662" s="4" t="str">
        <f>IF([1]MAIN!B664="C","MARIJUANA CULTIVATOR",IF([1]MAIN!B664="PD","COURIER PRE-CERT",IF([1]MAIN!B664="DO","COURIER LICENSE",IF([1]MAIN!B664="DE","DELIVERY ENDORSEMENT",IF([1]MAIN!B664="B","MARIJUANA MICROBUSINESS",IF([1]MAIN!B664="P","MARIJUANA PRODUCT MANUFACTURER",IF([1]MAIN!B664="R","MARIJUANA RETAILER",IF([1]MAIN!B664="T","THIRD-PARTY TRANSPORTER",IF([1]MAIN!B664="X","EXISTING LICENSEE TRANSPORTER",IF([1]MAIN!B664="L","INDEPENDENT TESTING LABORATORY",IF([1]MAIN!B664="O","CRAFT MARIJUANA COOPERATIVE",IF([1]MAIN!B664="E","MARIJUANA RESEARCH FACILITY", IF([1]MAIN!B664="PMD", "OPERATOR PRE-CERT", IF([1]MAIN!B664="MD", "OPERATOR LICENSE", ""))))))))))))))</f>
        <v>MARIJUANA CULTIVATOR</v>
      </c>
      <c r="C662" s="4" t="str">
        <f>IF([1]MAIN!F664&gt;0, [1]MAIN!F664, "")</f>
        <v>MIDDLEBOROUGH</v>
      </c>
      <c r="D662" s="4" t="str">
        <f t="shared" si="10"/>
        <v>APPLICATION SUBMITTED</v>
      </c>
    </row>
    <row r="663" spans="1:4" x14ac:dyDescent="0.3">
      <c r="A663" s="4" t="str">
        <f>IF([1]MAIN!E665&gt;0, [1]MAIN!E665, "")</f>
        <v>FULL HARVEST MOONZ, INC.</v>
      </c>
      <c r="B663" s="4" t="str">
        <f>IF([1]MAIN!B665="C","MARIJUANA CULTIVATOR",IF([1]MAIN!B665="PD","COURIER PRE-CERT",IF([1]MAIN!B665="DO","COURIER LICENSE",IF([1]MAIN!B665="DE","DELIVERY ENDORSEMENT",IF([1]MAIN!B665="B","MARIJUANA MICROBUSINESS",IF([1]MAIN!B665="P","MARIJUANA PRODUCT MANUFACTURER",IF([1]MAIN!B665="R","MARIJUANA RETAILER",IF([1]MAIN!B665="T","THIRD-PARTY TRANSPORTER",IF([1]MAIN!B665="X","EXISTING LICENSEE TRANSPORTER",IF([1]MAIN!B665="L","INDEPENDENT TESTING LABORATORY",IF([1]MAIN!B665="O","CRAFT MARIJUANA COOPERATIVE",IF([1]MAIN!B665="E","MARIJUANA RESEARCH FACILITY", IF([1]MAIN!B665="PMD", "OPERATOR PRE-CERT", IF([1]MAIN!B665="MD", "OPERATOR LICENSE", ""))))))))))))))</f>
        <v>MARIJUANA RETAILER</v>
      </c>
      <c r="C663" s="4" t="str">
        <f>IF([1]MAIN!F665&gt;0, [1]MAIN!F665, "")</f>
        <v>HAVERHILL</v>
      </c>
      <c r="D663" s="4" t="str">
        <f t="shared" si="10"/>
        <v>APPLICATION SUBMITTED</v>
      </c>
    </row>
    <row r="664" spans="1:4" x14ac:dyDescent="0.3">
      <c r="A664" s="4" t="str">
        <f>IF([1]MAIN!E666&gt;0, [1]MAIN!E666, "")</f>
        <v>FULL HARVEST MOONZ, INC.</v>
      </c>
      <c r="B664" s="4" t="str">
        <f>IF([1]MAIN!B666="C","MARIJUANA CULTIVATOR",IF([1]MAIN!B666="PD","COURIER PRE-CERT",IF([1]MAIN!B666="DO","COURIER LICENSE",IF([1]MAIN!B666="DE","DELIVERY ENDORSEMENT",IF([1]MAIN!B666="B","MARIJUANA MICROBUSINESS",IF([1]MAIN!B666="P","MARIJUANA PRODUCT MANUFACTURER",IF([1]MAIN!B666="R","MARIJUANA RETAILER",IF([1]MAIN!B666="T","THIRD-PARTY TRANSPORTER",IF([1]MAIN!B666="X","EXISTING LICENSEE TRANSPORTER",IF([1]MAIN!B666="L","INDEPENDENT TESTING LABORATORY",IF([1]MAIN!B666="O","CRAFT MARIJUANA COOPERATIVE",IF([1]MAIN!B666="E","MARIJUANA RESEARCH FACILITY", IF([1]MAIN!B666="PMD", "OPERATOR PRE-CERT", IF([1]MAIN!B666="MD", "OPERATOR LICENSE", ""))))))))))))))</f>
        <v>MARIJUANA RETAILER</v>
      </c>
      <c r="C664" s="4" t="str">
        <f>IF([1]MAIN!F666&gt;0, [1]MAIN!F666, "")</f>
        <v>LOWELL</v>
      </c>
      <c r="D664" s="4" t="str">
        <f t="shared" si="10"/>
        <v>APPLICATION SUBMITTED</v>
      </c>
    </row>
    <row r="665" spans="1:4" x14ac:dyDescent="0.3">
      <c r="A665" s="4" t="str">
        <f>IF([1]MAIN!E667&gt;0, [1]MAIN!E667, "")</f>
        <v xml:space="preserve">FUSION DROP, LLC </v>
      </c>
      <c r="B665" s="4" t="str">
        <f>IF([1]MAIN!B667="C","MARIJUANA CULTIVATOR",IF([1]MAIN!B667="PD","COURIER PRE-CERT",IF([1]MAIN!B667="DO","COURIER LICENSE",IF([1]MAIN!B667="DE","DELIVERY ENDORSEMENT",IF([1]MAIN!B667="B","MARIJUANA MICROBUSINESS",IF([1]MAIN!B667="P","MARIJUANA PRODUCT MANUFACTURER",IF([1]MAIN!B667="R","MARIJUANA RETAILER",IF([1]MAIN!B667="T","THIRD-PARTY TRANSPORTER",IF([1]MAIN!B667="X","EXISTING LICENSEE TRANSPORTER",IF([1]MAIN!B667="L","INDEPENDENT TESTING LABORATORY",IF([1]MAIN!B667="O","CRAFT MARIJUANA COOPERATIVE",IF([1]MAIN!B667="E","MARIJUANA RESEARCH FACILITY", IF([1]MAIN!B667="PMD", "OPERATOR PRE-CERT", IF([1]MAIN!B667="MD", "OPERATOR LICENSE", ""))))))))))))))</f>
        <v>MARIJUANA PRODUCT MANUFACTURER</v>
      </c>
      <c r="C665" s="4" t="str">
        <f>IF([1]MAIN!F667&gt;0, [1]MAIN!F667, "")</f>
        <v>WHITMAN</v>
      </c>
      <c r="D665" s="4" t="str">
        <f t="shared" si="10"/>
        <v>APPLICATION SUBMITTED</v>
      </c>
    </row>
    <row r="666" spans="1:4" x14ac:dyDescent="0.3">
      <c r="A666" s="4" t="str">
        <f>IF([1]MAIN!E668&gt;0, [1]MAIN!E668, "")</f>
        <v>G&amp;S MANAGEMENT SERVICES LLC</v>
      </c>
      <c r="B666" s="4" t="str">
        <f>IF([1]MAIN!B668="C","MARIJUANA CULTIVATOR",IF([1]MAIN!B668="PD","COURIER PRE-CERT",IF([1]MAIN!B668="DO","COURIER LICENSE",IF([1]MAIN!B668="DE","DELIVERY ENDORSEMENT",IF([1]MAIN!B668="B","MARIJUANA MICROBUSINESS",IF([1]MAIN!B668="P","MARIJUANA PRODUCT MANUFACTURER",IF([1]MAIN!B668="R","MARIJUANA RETAILER",IF([1]MAIN!B668="T","THIRD-PARTY TRANSPORTER",IF([1]MAIN!B668="X","EXISTING LICENSEE TRANSPORTER",IF([1]MAIN!B668="L","INDEPENDENT TESTING LABORATORY",IF([1]MAIN!B668="O","CRAFT MARIJUANA COOPERATIVE",IF([1]MAIN!B668="E","MARIJUANA RESEARCH FACILITY", IF([1]MAIN!B668="PMD", "OPERATOR PRE-CERT", IF([1]MAIN!B668="MD", "OPERATOR LICENSE", ""))))))))))))))</f>
        <v>MARIJUANA PRODUCT MANUFACTURER</v>
      </c>
      <c r="C666" s="4" t="str">
        <f>IF([1]MAIN!F668&gt;0, [1]MAIN!F668, "")</f>
        <v>WORCESTER</v>
      </c>
      <c r="D666" s="4" t="str">
        <f t="shared" si="10"/>
        <v>APPLICATION SUBMITTED</v>
      </c>
    </row>
    <row r="667" spans="1:4" x14ac:dyDescent="0.3">
      <c r="A667" s="4" t="str">
        <f>IF([1]MAIN!E669&gt;0, [1]MAIN!E669, "")</f>
        <v>G7 LAB, LLC</v>
      </c>
      <c r="B667" s="4" t="str">
        <f>IF([1]MAIN!B669="C","MARIJUANA CULTIVATOR",IF([1]MAIN!B669="PD","COURIER PRE-CERT",IF([1]MAIN!B669="DO","COURIER LICENSE",IF([1]MAIN!B669="DE","DELIVERY ENDORSEMENT",IF([1]MAIN!B669="B","MARIJUANA MICROBUSINESS",IF([1]MAIN!B669="P","MARIJUANA PRODUCT MANUFACTURER",IF([1]MAIN!B669="R","MARIJUANA RETAILER",IF([1]MAIN!B669="T","THIRD-PARTY TRANSPORTER",IF([1]MAIN!B669="X","EXISTING LICENSEE TRANSPORTER",IF([1]MAIN!B669="L","INDEPENDENT TESTING LABORATORY",IF([1]MAIN!B669="O","CRAFT MARIJUANA COOPERATIVE",IF([1]MAIN!B669="E","MARIJUANA RESEARCH FACILITY", IF([1]MAIN!B669="PMD", "OPERATOR PRE-CERT", IF([1]MAIN!B669="MD", "OPERATOR LICENSE", ""))))))))))))))</f>
        <v>INDEPENDENT TESTING LABORATORY</v>
      </c>
      <c r="C667" s="4" t="str">
        <f>IF([1]MAIN!F669&gt;0, [1]MAIN!F669, "")</f>
        <v>LITTLETON</v>
      </c>
      <c r="D667" s="4" t="str">
        <f t="shared" si="10"/>
        <v>APPLICATION SUBMITTED</v>
      </c>
    </row>
    <row r="668" spans="1:4" x14ac:dyDescent="0.3">
      <c r="A668" s="4" t="str">
        <f>IF([1]MAIN!E670&gt;0, [1]MAIN!E670, "")</f>
        <v xml:space="preserve">GALIL GREENERY, LLC </v>
      </c>
      <c r="B668" s="4" t="str">
        <f>IF([1]MAIN!B670="C","MARIJUANA CULTIVATOR",IF([1]MAIN!B670="PD","COURIER PRE-CERT",IF([1]MAIN!B670="DO","COURIER LICENSE",IF([1]MAIN!B670="DE","DELIVERY ENDORSEMENT",IF([1]MAIN!B670="B","MARIJUANA MICROBUSINESS",IF([1]MAIN!B670="P","MARIJUANA PRODUCT MANUFACTURER",IF([1]MAIN!B670="R","MARIJUANA RETAILER",IF([1]MAIN!B670="T","THIRD-PARTY TRANSPORTER",IF([1]MAIN!B670="X","EXISTING LICENSEE TRANSPORTER",IF([1]MAIN!B670="L","INDEPENDENT TESTING LABORATORY",IF([1]MAIN!B670="O","CRAFT MARIJUANA COOPERATIVE",IF([1]MAIN!B670="E","MARIJUANA RESEARCH FACILITY", IF([1]MAIN!B670="PMD", "OPERATOR PRE-CERT", IF([1]MAIN!B670="MD", "OPERATOR LICENSE", ""))))))))))))))</f>
        <v>MARIJUANA CULTIVATOR</v>
      </c>
      <c r="C668" s="4" t="str">
        <f>IF([1]MAIN!F670&gt;0, [1]MAIN!F670, "")</f>
        <v>NORTHAMPTON</v>
      </c>
      <c r="D668" s="4" t="str">
        <f t="shared" si="10"/>
        <v>APPLICATION SUBMITTED</v>
      </c>
    </row>
    <row r="669" spans="1:4" x14ac:dyDescent="0.3">
      <c r="A669" s="4" t="str">
        <f>IF([1]MAIN!E671&gt;0, [1]MAIN!E671, "")</f>
        <v xml:space="preserve">GALIL GREENERY, LLC DBA BALAGAN CANNABIS </v>
      </c>
      <c r="B669" s="4" t="str">
        <f>IF([1]MAIN!B671="C","MARIJUANA CULTIVATOR",IF([1]MAIN!B671="PD","COURIER PRE-CERT",IF([1]MAIN!B671="DO","COURIER LICENSE",IF([1]MAIN!B671="DE","DELIVERY ENDORSEMENT",IF([1]MAIN!B671="B","MARIJUANA MICROBUSINESS",IF([1]MAIN!B671="P","MARIJUANA PRODUCT MANUFACTURER",IF([1]MAIN!B671="R","MARIJUANA RETAILER",IF([1]MAIN!B671="T","THIRD-PARTY TRANSPORTER",IF([1]MAIN!B671="X","EXISTING LICENSEE TRANSPORTER",IF([1]MAIN!B671="L","INDEPENDENT TESTING LABORATORY",IF([1]MAIN!B671="O","CRAFT MARIJUANA COOPERATIVE",IF([1]MAIN!B671="E","MARIJUANA RESEARCH FACILITY", IF([1]MAIN!B671="PMD", "OPERATOR PRE-CERT", IF([1]MAIN!B671="MD", "OPERATOR LICENSE", ""))))))))))))))</f>
        <v>MARIJUANA RETAILER</v>
      </c>
      <c r="C669" s="4" t="str">
        <f>IF([1]MAIN!F671&gt;0, [1]MAIN!F671, "")</f>
        <v>NORTHAMPTON</v>
      </c>
      <c r="D669" s="4" t="str">
        <f t="shared" si="10"/>
        <v>APPLICATION SUBMITTED</v>
      </c>
    </row>
    <row r="670" spans="1:4" x14ac:dyDescent="0.3">
      <c r="A670" s="4" t="str">
        <f>IF([1]MAIN!E672&gt;0, [1]MAIN!E672, "")</f>
        <v>GAN OR LLC</v>
      </c>
      <c r="B670" s="4" t="str">
        <f>IF([1]MAIN!B672="C","MARIJUANA CULTIVATOR",IF([1]MAIN!B672="PD","COURIER PRE-CERT",IF([1]MAIN!B672="DO","COURIER LICENSE",IF([1]MAIN!B672="DE","DELIVERY ENDORSEMENT",IF([1]MAIN!B672="B","MARIJUANA MICROBUSINESS",IF([1]MAIN!B672="P","MARIJUANA PRODUCT MANUFACTURER",IF([1]MAIN!B672="R","MARIJUANA RETAILER",IF([1]MAIN!B672="T","THIRD-PARTY TRANSPORTER",IF([1]MAIN!B672="X","EXISTING LICENSEE TRANSPORTER",IF([1]MAIN!B672="L","INDEPENDENT TESTING LABORATORY",IF([1]MAIN!B672="O","CRAFT MARIJUANA COOPERATIVE",IF([1]MAIN!B672="E","MARIJUANA RESEARCH FACILITY", IF([1]MAIN!B672="PMD", "OPERATOR PRE-CERT", IF([1]MAIN!B672="MD", "OPERATOR LICENSE", ""))))))))))))))</f>
        <v>OPERATOR PRE-CERT</v>
      </c>
      <c r="C670" s="4" t="str">
        <f>IF([1]MAIN!F672&gt;0, [1]MAIN!F672, "")</f>
        <v>N/A</v>
      </c>
      <c r="D670" s="4" t="str">
        <f t="shared" si="10"/>
        <v>APPLICATION SUBMITTED</v>
      </c>
    </row>
    <row r="671" spans="1:4" x14ac:dyDescent="0.3">
      <c r="A671" s="4" t="str">
        <f>IF([1]MAIN!E673&gt;0, [1]MAIN!E673, "")</f>
        <v>GAN OR, LLC</v>
      </c>
      <c r="B671" s="4" t="str">
        <f>IF([1]MAIN!B673="C","MARIJUANA CULTIVATOR",IF([1]MAIN!B673="PD","COURIER PRE-CERT",IF([1]MAIN!B673="DO","COURIER LICENSE",IF([1]MAIN!B673="DE","DELIVERY ENDORSEMENT",IF([1]MAIN!B673="B","MARIJUANA MICROBUSINESS",IF([1]MAIN!B673="P","MARIJUANA PRODUCT MANUFACTURER",IF([1]MAIN!B673="R","MARIJUANA RETAILER",IF([1]MAIN!B673="T","THIRD-PARTY TRANSPORTER",IF([1]MAIN!B673="X","EXISTING LICENSEE TRANSPORTER",IF([1]MAIN!B673="L","INDEPENDENT TESTING LABORATORY",IF([1]MAIN!B673="O","CRAFT MARIJUANA COOPERATIVE",IF([1]MAIN!B673="E","MARIJUANA RESEARCH FACILITY", IF([1]MAIN!B673="PMD", "OPERATOR PRE-CERT", IF([1]MAIN!B673="MD", "OPERATOR LICENSE", ""))))))))))))))</f>
        <v>MARIJUANA CULTIVATOR</v>
      </c>
      <c r="C671" s="4" t="str">
        <f>IF([1]MAIN!F673&gt;0, [1]MAIN!F673, "")</f>
        <v>NORTHAMPTON</v>
      </c>
      <c r="D671" s="4" t="str">
        <f t="shared" si="10"/>
        <v>APPLICATION SUBMITTED</v>
      </c>
    </row>
    <row r="672" spans="1:4" x14ac:dyDescent="0.3">
      <c r="A672" s="4" t="str">
        <f>IF([1]MAIN!E674&gt;0, [1]MAIN!E674, "")</f>
        <v>GAN OR, LLC</v>
      </c>
      <c r="B672" s="4" t="str">
        <f>IF([1]MAIN!B674="C","MARIJUANA CULTIVATOR",IF([1]MAIN!B674="PD","COURIER PRE-CERT",IF([1]MAIN!B674="DO","COURIER LICENSE",IF([1]MAIN!B674="DE","DELIVERY ENDORSEMENT",IF([1]MAIN!B674="B","MARIJUANA MICROBUSINESS",IF([1]MAIN!B674="P","MARIJUANA PRODUCT MANUFACTURER",IF([1]MAIN!B674="R","MARIJUANA RETAILER",IF([1]MAIN!B674="T","THIRD-PARTY TRANSPORTER",IF([1]MAIN!B674="X","EXISTING LICENSEE TRANSPORTER",IF([1]MAIN!B674="L","INDEPENDENT TESTING LABORATORY",IF([1]MAIN!B674="O","CRAFT MARIJUANA COOPERATIVE",IF([1]MAIN!B674="E","MARIJUANA RESEARCH FACILITY", IF([1]MAIN!B674="PMD", "OPERATOR PRE-CERT", IF([1]MAIN!B674="MD", "OPERATOR LICENSE", ""))))))))))))))</f>
        <v>OPERATOR LICENSE</v>
      </c>
      <c r="C672" s="4" t="str">
        <f>IF([1]MAIN!F674&gt;0, [1]MAIN!F674, "")</f>
        <v>NORTHAMPTON</v>
      </c>
      <c r="D672" s="4" t="str">
        <f t="shared" si="10"/>
        <v>APPLICATION SUBMITTED</v>
      </c>
    </row>
    <row r="673" spans="1:4" x14ac:dyDescent="0.3">
      <c r="A673" s="4" t="str">
        <f>IF([1]MAIN!E675&gt;0, [1]MAIN!E675, "")</f>
        <v>GAN OR, LLC</v>
      </c>
      <c r="B673" s="4" t="str">
        <f>IF([1]MAIN!B675="C","MARIJUANA CULTIVATOR",IF([1]MAIN!B675="PD","COURIER PRE-CERT",IF([1]MAIN!B675="DO","COURIER LICENSE",IF([1]MAIN!B675="DE","DELIVERY ENDORSEMENT",IF([1]MAIN!B675="B","MARIJUANA MICROBUSINESS",IF([1]MAIN!B675="P","MARIJUANA PRODUCT MANUFACTURER",IF([1]MAIN!B675="R","MARIJUANA RETAILER",IF([1]MAIN!B675="T","THIRD-PARTY TRANSPORTER",IF([1]MAIN!B675="X","EXISTING LICENSEE TRANSPORTER",IF([1]MAIN!B675="L","INDEPENDENT TESTING LABORATORY",IF([1]MAIN!B675="O","CRAFT MARIJUANA COOPERATIVE",IF([1]MAIN!B675="E","MARIJUANA RESEARCH FACILITY", IF([1]MAIN!B675="PMD", "OPERATOR PRE-CERT", IF([1]MAIN!B675="MD", "OPERATOR LICENSE", ""))))))))))))))</f>
        <v>MARIJUANA PRODUCT MANUFACTURER</v>
      </c>
      <c r="C673" s="4" t="str">
        <f>IF([1]MAIN!F675&gt;0, [1]MAIN!F675, "")</f>
        <v>NORTHAMPTON</v>
      </c>
      <c r="D673" s="4" t="str">
        <f t="shared" si="10"/>
        <v>APPLICATION SUBMITTED</v>
      </c>
    </row>
    <row r="674" spans="1:4" x14ac:dyDescent="0.3">
      <c r="A674" s="4" t="str">
        <f>IF([1]MAIN!E676&gt;0, [1]MAIN!E676, "")</f>
        <v>GANESH WELLNESS, INC.</v>
      </c>
      <c r="B674" s="4" t="str">
        <f>IF([1]MAIN!B676="C","MARIJUANA CULTIVATOR",IF([1]MAIN!B676="PD","COURIER PRE-CERT",IF([1]MAIN!B676="DO","COURIER LICENSE",IF([1]MAIN!B676="DE","DELIVERY ENDORSEMENT",IF([1]MAIN!B676="B","MARIJUANA MICROBUSINESS",IF([1]MAIN!B676="P","MARIJUANA PRODUCT MANUFACTURER",IF([1]MAIN!B676="R","MARIJUANA RETAILER",IF([1]MAIN!B676="T","THIRD-PARTY TRANSPORTER",IF([1]MAIN!B676="X","EXISTING LICENSEE TRANSPORTER",IF([1]MAIN!B676="L","INDEPENDENT TESTING LABORATORY",IF([1]MAIN!B676="O","CRAFT MARIJUANA COOPERATIVE",IF([1]MAIN!B676="E","MARIJUANA RESEARCH FACILITY", IF([1]MAIN!B676="PMD", "OPERATOR PRE-CERT", IF([1]MAIN!B676="MD", "OPERATOR LICENSE", ""))))))))))))))</f>
        <v>MARIJUANA PRODUCT MANUFACTURER</v>
      </c>
      <c r="C674" s="4" t="str">
        <f>IF([1]MAIN!F676&gt;0, [1]MAIN!F676, "")</f>
        <v>WEST BOYLSTON</v>
      </c>
      <c r="D674" s="4" t="str">
        <f t="shared" si="10"/>
        <v>APPLICATION SUBMITTED</v>
      </c>
    </row>
    <row r="675" spans="1:4" x14ac:dyDescent="0.3">
      <c r="A675" s="4" t="str">
        <f>IF([1]MAIN!E677&gt;0, [1]MAIN!E677, "")</f>
        <v>GANESH WELLNESS, INC. DBA CAMPFIRE CANNABIS</v>
      </c>
      <c r="B675" s="4" t="str">
        <f>IF([1]MAIN!B677="C","MARIJUANA CULTIVATOR",IF([1]MAIN!B677="PD","COURIER PRE-CERT",IF([1]MAIN!B677="DO","COURIER LICENSE",IF([1]MAIN!B677="DE","DELIVERY ENDORSEMENT",IF([1]MAIN!B677="B","MARIJUANA MICROBUSINESS",IF([1]MAIN!B677="P","MARIJUANA PRODUCT MANUFACTURER",IF([1]MAIN!B677="R","MARIJUANA RETAILER",IF([1]MAIN!B677="T","THIRD-PARTY TRANSPORTER",IF([1]MAIN!B677="X","EXISTING LICENSEE TRANSPORTER",IF([1]MAIN!B677="L","INDEPENDENT TESTING LABORATORY",IF([1]MAIN!B677="O","CRAFT MARIJUANA COOPERATIVE",IF([1]MAIN!B677="E","MARIJUANA RESEARCH FACILITY", IF([1]MAIN!B677="PMD", "OPERATOR PRE-CERT", IF([1]MAIN!B677="MD", "OPERATOR LICENSE", ""))))))))))))))</f>
        <v>MARIJUANA RETAILER</v>
      </c>
      <c r="C675" s="4" t="str">
        <f>IF([1]MAIN!F677&gt;0, [1]MAIN!F677, "")</f>
        <v>WEST BOYLSTON</v>
      </c>
      <c r="D675" s="4" t="str">
        <f t="shared" si="10"/>
        <v>APPLICATION SUBMITTED</v>
      </c>
    </row>
    <row r="676" spans="1:4" x14ac:dyDescent="0.3">
      <c r="A676" s="4" t="str">
        <f>IF([1]MAIN!E678&gt;0, [1]MAIN!E678, "")</f>
        <v>GARDEN REMEDIES INC</v>
      </c>
      <c r="B676" s="4" t="str">
        <f>IF([1]MAIN!B678="C","MARIJUANA CULTIVATOR",IF([1]MAIN!B678="PD","COURIER PRE-CERT",IF([1]MAIN!B678="DO","COURIER LICENSE",IF([1]MAIN!B678="DE","DELIVERY ENDORSEMENT",IF([1]MAIN!B678="B","MARIJUANA MICROBUSINESS",IF([1]MAIN!B678="P","MARIJUANA PRODUCT MANUFACTURER",IF([1]MAIN!B678="R","MARIJUANA RETAILER",IF([1]MAIN!B678="T","THIRD-PARTY TRANSPORTER",IF([1]MAIN!B678="X","EXISTING LICENSEE TRANSPORTER",IF([1]MAIN!B678="L","INDEPENDENT TESTING LABORATORY",IF([1]MAIN!B678="O","CRAFT MARIJUANA COOPERATIVE",IF([1]MAIN!B678="E","MARIJUANA RESEARCH FACILITY", IF([1]MAIN!B678="PMD", "OPERATOR PRE-CERT", IF([1]MAIN!B678="MD", "OPERATOR LICENSE", ""))))))))))))))</f>
        <v>MARIJUANA CULTIVATOR</v>
      </c>
      <c r="C676" s="4" t="str">
        <f>IF([1]MAIN!F678&gt;0, [1]MAIN!F678, "")</f>
        <v>FITCHBURG</v>
      </c>
      <c r="D676" s="4" t="str">
        <f t="shared" si="10"/>
        <v>APPLICATION SUBMITTED</v>
      </c>
    </row>
    <row r="677" spans="1:4" x14ac:dyDescent="0.3">
      <c r="A677" s="4" t="str">
        <f>IF([1]MAIN!E679&gt;0, [1]MAIN!E679, "")</f>
        <v>GARDEN REMEDIES INC</v>
      </c>
      <c r="B677" s="4" t="str">
        <f>IF([1]MAIN!B679="C","MARIJUANA CULTIVATOR",IF([1]MAIN!B679="PD","COURIER PRE-CERT",IF([1]MAIN!B679="DO","COURIER LICENSE",IF([1]MAIN!B679="DE","DELIVERY ENDORSEMENT",IF([1]MAIN!B679="B","MARIJUANA MICROBUSINESS",IF([1]MAIN!B679="P","MARIJUANA PRODUCT MANUFACTURER",IF([1]MAIN!B679="R","MARIJUANA RETAILER",IF([1]MAIN!B679="T","THIRD-PARTY TRANSPORTER",IF([1]MAIN!B679="X","EXISTING LICENSEE TRANSPORTER",IF([1]MAIN!B679="L","INDEPENDENT TESTING LABORATORY",IF([1]MAIN!B679="O","CRAFT MARIJUANA COOPERATIVE",IF([1]MAIN!B679="E","MARIJUANA RESEARCH FACILITY", IF([1]MAIN!B679="PMD", "OPERATOR PRE-CERT", IF([1]MAIN!B679="MD", "OPERATOR LICENSE", ""))))))))))))))</f>
        <v>MARIJUANA PRODUCT MANUFACTURER</v>
      </c>
      <c r="C677" s="4" t="str">
        <f>IF([1]MAIN!F679&gt;0, [1]MAIN!F679, "")</f>
        <v>FITCHBURG</v>
      </c>
      <c r="D677" s="4" t="str">
        <f t="shared" si="10"/>
        <v>APPLICATION SUBMITTED</v>
      </c>
    </row>
    <row r="678" spans="1:4" x14ac:dyDescent="0.3">
      <c r="A678" s="4" t="str">
        <f>IF([1]MAIN!E680&gt;0, [1]MAIN!E680, "")</f>
        <v>GARDEN REMEDIES INC</v>
      </c>
      <c r="B678" s="4" t="str">
        <f>IF([1]MAIN!B680="C","MARIJUANA CULTIVATOR",IF([1]MAIN!B680="PD","COURIER PRE-CERT",IF([1]MAIN!B680="DO","COURIER LICENSE",IF([1]MAIN!B680="DE","DELIVERY ENDORSEMENT",IF([1]MAIN!B680="B","MARIJUANA MICROBUSINESS",IF([1]MAIN!B680="P","MARIJUANA PRODUCT MANUFACTURER",IF([1]MAIN!B680="R","MARIJUANA RETAILER",IF([1]MAIN!B680="T","THIRD-PARTY TRANSPORTER",IF([1]MAIN!B680="X","EXISTING LICENSEE TRANSPORTER",IF([1]MAIN!B680="L","INDEPENDENT TESTING LABORATORY",IF([1]MAIN!B680="O","CRAFT MARIJUANA COOPERATIVE",IF([1]MAIN!B680="E","MARIJUANA RESEARCH FACILITY", IF([1]MAIN!B680="PMD", "OPERATOR PRE-CERT", IF([1]MAIN!B680="MD", "OPERATOR LICENSE", ""))))))))))))))</f>
        <v>MARIJUANA RETAILER</v>
      </c>
      <c r="C678" s="4" t="str">
        <f>IF([1]MAIN!F680&gt;0, [1]MAIN!F680, "")</f>
        <v>NEWTON</v>
      </c>
      <c r="D678" s="4" t="str">
        <f t="shared" si="10"/>
        <v>APPLICATION SUBMITTED</v>
      </c>
    </row>
    <row r="679" spans="1:4" x14ac:dyDescent="0.3">
      <c r="A679" s="4" t="str">
        <f>IF([1]MAIN!E681&gt;0, [1]MAIN!E681, "")</f>
        <v>GARDEN REMEDIES INC</v>
      </c>
      <c r="B679" s="4" t="str">
        <f>IF([1]MAIN!B681="C","MARIJUANA CULTIVATOR",IF([1]MAIN!B681="PD","COURIER PRE-CERT",IF([1]MAIN!B681="DO","COURIER LICENSE",IF([1]MAIN!B681="DE","DELIVERY ENDORSEMENT",IF([1]MAIN!B681="B","MARIJUANA MICROBUSINESS",IF([1]MAIN!B681="P","MARIJUANA PRODUCT MANUFACTURER",IF([1]MAIN!B681="R","MARIJUANA RETAILER",IF([1]MAIN!B681="T","THIRD-PARTY TRANSPORTER",IF([1]MAIN!B681="X","EXISTING LICENSEE TRANSPORTER",IF([1]MAIN!B681="L","INDEPENDENT TESTING LABORATORY",IF([1]MAIN!B681="O","CRAFT MARIJUANA COOPERATIVE",IF([1]MAIN!B681="E","MARIJUANA RESEARCH FACILITY", IF([1]MAIN!B681="PMD", "OPERATOR PRE-CERT", IF([1]MAIN!B681="MD", "OPERATOR LICENSE", ""))))))))))))))</f>
        <v>MARIJUANA RETAILER</v>
      </c>
      <c r="C679" s="4" t="str">
        <f>IF([1]MAIN!F681&gt;0, [1]MAIN!F681, "")</f>
        <v>MARLBOROUGH</v>
      </c>
      <c r="D679" s="4" t="str">
        <f t="shared" si="10"/>
        <v>APPLICATION SUBMITTED</v>
      </c>
    </row>
    <row r="680" spans="1:4" x14ac:dyDescent="0.3">
      <c r="A680" s="4" t="str">
        <f>IF([1]MAIN!E682&gt;0, [1]MAIN!E682, "")</f>
        <v>GARDEN REMEDIES INC</v>
      </c>
      <c r="B680" s="4" t="str">
        <f>IF([1]MAIN!B682="C","MARIJUANA CULTIVATOR",IF([1]MAIN!B682="PD","COURIER PRE-CERT",IF([1]MAIN!B682="DO","COURIER LICENSE",IF([1]MAIN!B682="DE","DELIVERY ENDORSEMENT",IF([1]MAIN!B682="B","MARIJUANA MICROBUSINESS",IF([1]MAIN!B682="P","MARIJUANA PRODUCT MANUFACTURER",IF([1]MAIN!B682="R","MARIJUANA RETAILER",IF([1]MAIN!B682="T","THIRD-PARTY TRANSPORTER",IF([1]MAIN!B682="X","EXISTING LICENSEE TRANSPORTER",IF([1]MAIN!B682="L","INDEPENDENT TESTING LABORATORY",IF([1]MAIN!B682="O","CRAFT MARIJUANA COOPERATIVE",IF([1]MAIN!B682="E","MARIJUANA RESEARCH FACILITY", IF([1]MAIN!B682="PMD", "OPERATOR PRE-CERT", IF([1]MAIN!B682="MD", "OPERATOR LICENSE", ""))))))))))))))</f>
        <v>MARIJUANA RETAILER</v>
      </c>
      <c r="C680" s="4" t="str">
        <f>IF([1]MAIN!F682&gt;0, [1]MAIN!F682, "")</f>
        <v>MELROSE</v>
      </c>
      <c r="D680" s="4" t="str">
        <f t="shared" si="10"/>
        <v>APPLICATION SUBMITTED</v>
      </c>
    </row>
    <row r="681" spans="1:4" x14ac:dyDescent="0.3">
      <c r="A681" s="4" t="str">
        <f>IF([1]MAIN!E683&gt;0, [1]MAIN!E683, "")</f>
        <v>GARDEN WONDERS, INC.</v>
      </c>
      <c r="B681" s="4" t="str">
        <f>IF([1]MAIN!B683="C","MARIJUANA CULTIVATOR",IF([1]MAIN!B683="PD","COURIER PRE-CERT",IF([1]MAIN!B683="DO","COURIER LICENSE",IF([1]MAIN!B683="DE","DELIVERY ENDORSEMENT",IF([1]MAIN!B683="B","MARIJUANA MICROBUSINESS",IF([1]MAIN!B683="P","MARIJUANA PRODUCT MANUFACTURER",IF([1]MAIN!B683="R","MARIJUANA RETAILER",IF([1]MAIN!B683="T","THIRD-PARTY TRANSPORTER",IF([1]MAIN!B683="X","EXISTING LICENSEE TRANSPORTER",IF([1]MAIN!B683="L","INDEPENDENT TESTING LABORATORY",IF([1]MAIN!B683="O","CRAFT MARIJUANA COOPERATIVE",IF([1]MAIN!B683="E","MARIJUANA RESEARCH FACILITY", IF([1]MAIN!B683="PMD", "OPERATOR PRE-CERT", IF([1]MAIN!B683="MD", "OPERATOR LICENSE", ""))))))))))))))</f>
        <v>MARIJUANA RETAILER</v>
      </c>
      <c r="C681" s="4" t="str">
        <f>IF([1]MAIN!F683&gt;0, [1]MAIN!F683, "")</f>
        <v>MILLVILLE</v>
      </c>
      <c r="D681" s="4" t="str">
        <f t="shared" si="10"/>
        <v>APPLICATION SUBMITTED</v>
      </c>
    </row>
    <row r="682" spans="1:4" x14ac:dyDescent="0.3">
      <c r="A682" s="4" t="str">
        <f>IF([1]MAIN!E684&gt;0, [1]MAIN!E684, "")</f>
        <v>GAS BUS, LLC</v>
      </c>
      <c r="B682" s="4" t="str">
        <f>IF([1]MAIN!B684="C","MARIJUANA CULTIVATOR",IF([1]MAIN!B684="PD","COURIER PRE-CERT",IF([1]MAIN!B684="DO","COURIER LICENSE",IF([1]MAIN!B684="DE","DELIVERY ENDORSEMENT",IF([1]MAIN!B684="B","MARIJUANA MICROBUSINESS",IF([1]MAIN!B684="P","MARIJUANA PRODUCT MANUFACTURER",IF([1]MAIN!B684="R","MARIJUANA RETAILER",IF([1]MAIN!B684="T","THIRD-PARTY TRANSPORTER",IF([1]MAIN!B684="X","EXISTING LICENSEE TRANSPORTER",IF([1]MAIN!B684="L","INDEPENDENT TESTING LABORATORY",IF([1]MAIN!B684="O","CRAFT MARIJUANA COOPERATIVE",IF([1]MAIN!B684="E","MARIJUANA RESEARCH FACILITY", IF([1]MAIN!B684="PMD", "OPERATOR PRE-CERT", IF([1]MAIN!B684="MD", "OPERATOR LICENSE", ""))))))))))))))</f>
        <v>OPERATOR LICENSE</v>
      </c>
      <c r="C682" s="4" t="str">
        <f>IF([1]MAIN!F684&gt;0, [1]MAIN!F684, "")</f>
        <v>MIDDLEBOROUGH</v>
      </c>
      <c r="D682" s="4" t="str">
        <f t="shared" si="10"/>
        <v>APPLICATION SUBMITTED</v>
      </c>
    </row>
    <row r="683" spans="1:4" x14ac:dyDescent="0.3">
      <c r="A683" s="4" t="str">
        <f>IF([1]MAIN!E685&gt;0, [1]MAIN!E685, "")</f>
        <v xml:space="preserve">GAS BUS, LLC </v>
      </c>
      <c r="B683" s="4" t="str">
        <f>IF([1]MAIN!B685="C","MARIJUANA CULTIVATOR",IF([1]MAIN!B685="PD","COURIER PRE-CERT",IF([1]MAIN!B685="DO","COURIER LICENSE",IF([1]MAIN!B685="DE","DELIVERY ENDORSEMENT",IF([1]MAIN!B685="B","MARIJUANA MICROBUSINESS",IF([1]MAIN!B685="P","MARIJUANA PRODUCT MANUFACTURER",IF([1]MAIN!B685="R","MARIJUANA RETAILER",IF([1]MAIN!B685="T","THIRD-PARTY TRANSPORTER",IF([1]MAIN!B685="X","EXISTING LICENSEE TRANSPORTER",IF([1]MAIN!B685="L","INDEPENDENT TESTING LABORATORY",IF([1]MAIN!B685="O","CRAFT MARIJUANA COOPERATIVE",IF([1]MAIN!B685="E","MARIJUANA RESEARCH FACILITY", IF([1]MAIN!B685="PMD", "OPERATOR PRE-CERT", IF([1]MAIN!B685="MD", "OPERATOR LICENSE", ""))))))))))))))</f>
        <v>COURIER PRE-CERT</v>
      </c>
      <c r="C683" s="4" t="str">
        <f>IF([1]MAIN!F685&gt;0, [1]MAIN!F685, "")</f>
        <v>N/A</v>
      </c>
      <c r="D683" s="4" t="str">
        <f t="shared" si="10"/>
        <v>APPLICATION SUBMITTED</v>
      </c>
    </row>
    <row r="684" spans="1:4" x14ac:dyDescent="0.3">
      <c r="A684" s="4" t="str">
        <f>IF([1]MAIN!E686&gt;0, [1]MAIN!E686, "")</f>
        <v xml:space="preserve">GAS BUS, LLC </v>
      </c>
      <c r="B684" s="4" t="str">
        <f>IF([1]MAIN!B686="C","MARIJUANA CULTIVATOR",IF([1]MAIN!B686="PD","COURIER PRE-CERT",IF([1]MAIN!B686="DO","COURIER LICENSE",IF([1]MAIN!B686="DE","DELIVERY ENDORSEMENT",IF([1]MAIN!B686="B","MARIJUANA MICROBUSINESS",IF([1]MAIN!B686="P","MARIJUANA PRODUCT MANUFACTURER",IF([1]MAIN!B686="R","MARIJUANA RETAILER",IF([1]MAIN!B686="T","THIRD-PARTY TRANSPORTER",IF([1]MAIN!B686="X","EXISTING LICENSEE TRANSPORTER",IF([1]MAIN!B686="L","INDEPENDENT TESTING LABORATORY",IF([1]MAIN!B686="O","CRAFT MARIJUANA COOPERATIVE",IF([1]MAIN!B686="E","MARIJUANA RESEARCH FACILITY", IF([1]MAIN!B686="PMD", "OPERATOR PRE-CERT", IF([1]MAIN!B686="MD", "OPERATOR LICENSE", ""))))))))))))))</f>
        <v>OPERATOR PRE-CERT</v>
      </c>
      <c r="C684" s="4" t="str">
        <f>IF([1]MAIN!F686&gt;0, [1]MAIN!F686, "")</f>
        <v>N/A</v>
      </c>
      <c r="D684" s="4" t="str">
        <f t="shared" si="10"/>
        <v>APPLICATION SUBMITTED</v>
      </c>
    </row>
    <row r="685" spans="1:4" x14ac:dyDescent="0.3">
      <c r="A685" s="4" t="str">
        <f>IF([1]MAIN!E687&gt;0, [1]MAIN!E687, "")</f>
        <v xml:space="preserve">GAS BUS, LLC </v>
      </c>
      <c r="B685" s="4" t="str">
        <f>IF([1]MAIN!B687="C","MARIJUANA CULTIVATOR",IF([1]MAIN!B687="PD","COURIER PRE-CERT",IF([1]MAIN!B687="DO","COURIER LICENSE",IF([1]MAIN!B687="DE","DELIVERY ENDORSEMENT",IF([1]MAIN!B687="B","MARIJUANA MICROBUSINESS",IF([1]MAIN!B687="P","MARIJUANA PRODUCT MANUFACTURER",IF([1]MAIN!B687="R","MARIJUANA RETAILER",IF([1]MAIN!B687="T","THIRD-PARTY TRANSPORTER",IF([1]MAIN!B687="X","EXISTING LICENSEE TRANSPORTER",IF([1]MAIN!B687="L","INDEPENDENT TESTING LABORATORY",IF([1]MAIN!B687="O","CRAFT MARIJUANA COOPERATIVE",IF([1]MAIN!B687="E","MARIJUANA RESEARCH FACILITY", IF([1]MAIN!B687="PMD", "OPERATOR PRE-CERT", IF([1]MAIN!B687="MD", "OPERATOR LICENSE", ""))))))))))))))</f>
        <v>OPERATOR PRE-CERT</v>
      </c>
      <c r="C685" s="4" t="str">
        <f>IF([1]MAIN!F687&gt;0, [1]MAIN!F687, "")</f>
        <v>BOSTON</v>
      </c>
      <c r="D685" s="4" t="str">
        <f t="shared" si="10"/>
        <v>APPLICATION SUBMITTED</v>
      </c>
    </row>
    <row r="686" spans="1:4" x14ac:dyDescent="0.3">
      <c r="A686" s="4" t="str">
        <f>IF([1]MAIN!E688&gt;0, [1]MAIN!E688, "")</f>
        <v>GD MA HOLDINGS, LLC</v>
      </c>
      <c r="B686" s="4" t="str">
        <f>IF([1]MAIN!B688="C","MARIJUANA CULTIVATOR",IF([1]MAIN!B688="PD","COURIER PRE-CERT",IF([1]MAIN!B688="DO","COURIER LICENSE",IF([1]MAIN!B688="DE","DELIVERY ENDORSEMENT",IF([1]MAIN!B688="B","MARIJUANA MICROBUSINESS",IF([1]MAIN!B688="P","MARIJUANA PRODUCT MANUFACTURER",IF([1]MAIN!B688="R","MARIJUANA RETAILER",IF([1]MAIN!B688="T","THIRD-PARTY TRANSPORTER",IF([1]MAIN!B688="X","EXISTING LICENSEE TRANSPORTER",IF([1]MAIN!B688="L","INDEPENDENT TESTING LABORATORY",IF([1]MAIN!B688="O","CRAFT MARIJUANA COOPERATIVE",IF([1]MAIN!B688="E","MARIJUANA RESEARCH FACILITY", IF([1]MAIN!B688="PMD", "OPERATOR PRE-CERT", IF([1]MAIN!B688="MD", "OPERATOR LICENSE", ""))))))))))))))</f>
        <v>MARIJUANA CULTIVATOR</v>
      </c>
      <c r="C686" s="4" t="str">
        <f>IF([1]MAIN!F688&gt;0, [1]MAIN!F688, "")</f>
        <v>GARDNER</v>
      </c>
      <c r="D686" s="4" t="str">
        <f t="shared" si="10"/>
        <v>APPLICATION SUBMITTED</v>
      </c>
    </row>
    <row r="687" spans="1:4" x14ac:dyDescent="0.3">
      <c r="A687" s="4" t="str">
        <f>IF([1]MAIN!E689&gt;0, [1]MAIN!E689, "")</f>
        <v>GIBBY'S GARDEN LLC</v>
      </c>
      <c r="B687" s="4" t="str">
        <f>IF([1]MAIN!B689="C","MARIJUANA CULTIVATOR",IF([1]MAIN!B689="PD","COURIER PRE-CERT",IF([1]MAIN!B689="DO","COURIER LICENSE",IF([1]MAIN!B689="DE","DELIVERY ENDORSEMENT",IF([1]MAIN!B689="B","MARIJUANA MICROBUSINESS",IF([1]MAIN!B689="P","MARIJUANA PRODUCT MANUFACTURER",IF([1]MAIN!B689="R","MARIJUANA RETAILER",IF([1]MAIN!B689="T","THIRD-PARTY TRANSPORTER",IF([1]MAIN!B689="X","EXISTING LICENSEE TRANSPORTER",IF([1]MAIN!B689="L","INDEPENDENT TESTING LABORATORY",IF([1]MAIN!B689="O","CRAFT MARIJUANA COOPERATIVE",IF([1]MAIN!B689="E","MARIJUANA RESEARCH FACILITY", IF([1]MAIN!B689="PMD", "OPERATOR PRE-CERT", IF([1]MAIN!B689="MD", "OPERATOR LICENSE", ""))))))))))))))</f>
        <v>MARIJUANA MICROBUSINESS</v>
      </c>
      <c r="C687" s="4" t="str">
        <f>IF([1]MAIN!F689&gt;0, [1]MAIN!F689, "")</f>
        <v>UXBRIDGE</v>
      </c>
      <c r="D687" s="4" t="str">
        <f t="shared" si="10"/>
        <v>APPLICATION SUBMITTED</v>
      </c>
    </row>
    <row r="688" spans="1:4" x14ac:dyDescent="0.3">
      <c r="A688" s="4" t="str">
        <f>IF([1]MAIN!E690&gt;0, [1]MAIN!E690, "")</f>
        <v>GLACIER ROCK FARM, INC.</v>
      </c>
      <c r="B688" s="4" t="str">
        <f>IF([1]MAIN!B690="C","MARIJUANA CULTIVATOR",IF([1]MAIN!B690="PD","COURIER PRE-CERT",IF([1]MAIN!B690="DO","COURIER LICENSE",IF([1]MAIN!B690="DE","DELIVERY ENDORSEMENT",IF([1]MAIN!B690="B","MARIJUANA MICROBUSINESS",IF([1]MAIN!B690="P","MARIJUANA PRODUCT MANUFACTURER",IF([1]MAIN!B690="R","MARIJUANA RETAILER",IF([1]MAIN!B690="T","THIRD-PARTY TRANSPORTER",IF([1]MAIN!B690="X","EXISTING LICENSEE TRANSPORTER",IF([1]MAIN!B690="L","INDEPENDENT TESTING LABORATORY",IF([1]MAIN!B690="O","CRAFT MARIJUANA COOPERATIVE",IF([1]MAIN!B690="E","MARIJUANA RESEARCH FACILITY", IF([1]MAIN!B690="PMD", "OPERATOR PRE-CERT", IF([1]MAIN!B690="MD", "OPERATOR LICENSE", ""))))))))))))))</f>
        <v>MARIJUANA CULTIVATOR</v>
      </c>
      <c r="C688" s="4" t="str">
        <f>IF([1]MAIN!F690&gt;0, [1]MAIN!F690, "")</f>
        <v>CUMMINGTON</v>
      </c>
      <c r="D688" s="4" t="str">
        <f t="shared" si="10"/>
        <v>APPLICATION SUBMITTED</v>
      </c>
    </row>
    <row r="689" spans="1:4" x14ac:dyDescent="0.3">
      <c r="A689" s="4" t="str">
        <f>IF([1]MAIN!E691&gt;0, [1]MAIN!E691, "")</f>
        <v>GLACIER ROCK FARM, INC.</v>
      </c>
      <c r="B689" s="4" t="str">
        <f>IF([1]MAIN!B691="C","MARIJUANA CULTIVATOR",IF([1]MAIN!B691="PD","COURIER PRE-CERT",IF([1]MAIN!B691="DO","COURIER LICENSE",IF([1]MAIN!B691="DE","DELIVERY ENDORSEMENT",IF([1]MAIN!B691="B","MARIJUANA MICROBUSINESS",IF([1]MAIN!B691="P","MARIJUANA PRODUCT MANUFACTURER",IF([1]MAIN!B691="R","MARIJUANA RETAILER",IF([1]MAIN!B691="T","THIRD-PARTY TRANSPORTER",IF([1]MAIN!B691="X","EXISTING LICENSEE TRANSPORTER",IF([1]MAIN!B691="L","INDEPENDENT TESTING LABORATORY",IF([1]MAIN!B691="O","CRAFT MARIJUANA COOPERATIVE",IF([1]MAIN!B691="E","MARIJUANA RESEARCH FACILITY", IF([1]MAIN!B691="PMD", "OPERATOR PRE-CERT", IF([1]MAIN!B691="MD", "OPERATOR LICENSE", ""))))))))))))))</f>
        <v>MARIJUANA PRODUCT MANUFACTURER</v>
      </c>
      <c r="C689" s="4" t="str">
        <f>IF([1]MAIN!F691&gt;0, [1]MAIN!F691, "")</f>
        <v>CUMMINGTON</v>
      </c>
      <c r="D689" s="4" t="str">
        <f t="shared" si="10"/>
        <v>APPLICATION SUBMITTED</v>
      </c>
    </row>
    <row r="690" spans="1:4" x14ac:dyDescent="0.3">
      <c r="A690" s="4" t="str">
        <f>IF([1]MAIN!E692&gt;0, [1]MAIN!E692, "")</f>
        <v>GODDESS OF GREEEN CRAFT CANNABIS</v>
      </c>
      <c r="B690" s="4" t="str">
        <f>IF([1]MAIN!B692="C","MARIJUANA CULTIVATOR",IF([1]MAIN!B692="PD","COURIER PRE-CERT",IF([1]MAIN!B692="DO","COURIER LICENSE",IF([1]MAIN!B692="DE","DELIVERY ENDORSEMENT",IF([1]MAIN!B692="B","MARIJUANA MICROBUSINESS",IF([1]MAIN!B692="P","MARIJUANA PRODUCT MANUFACTURER",IF([1]MAIN!B692="R","MARIJUANA RETAILER",IF([1]MAIN!B692="T","THIRD-PARTY TRANSPORTER",IF([1]MAIN!B692="X","EXISTING LICENSEE TRANSPORTER",IF([1]MAIN!B692="L","INDEPENDENT TESTING LABORATORY",IF([1]MAIN!B692="O","CRAFT MARIJUANA COOPERATIVE",IF([1]MAIN!B692="E","MARIJUANA RESEARCH FACILITY", IF([1]MAIN!B692="PMD", "OPERATOR PRE-CERT", IF([1]MAIN!B692="MD", "OPERATOR LICENSE", ""))))))))))))))</f>
        <v>COURIER PRE-CERT</v>
      </c>
      <c r="C690" s="4" t="str">
        <f>IF([1]MAIN!F692&gt;0, [1]MAIN!F692, "")</f>
        <v>N/A</v>
      </c>
      <c r="D690" s="4" t="str">
        <f t="shared" si="10"/>
        <v>APPLICATION SUBMITTED</v>
      </c>
    </row>
    <row r="691" spans="1:4" x14ac:dyDescent="0.3">
      <c r="A691" s="4" t="str">
        <f>IF([1]MAIN!E693&gt;0, [1]MAIN!E693, "")</f>
        <v>GOLD THUMB, LLC F/K/A ECOFARM LEICESTER, LLC F/K/A EAST COAST ORGANICS</v>
      </c>
      <c r="B691" s="4" t="str">
        <f>IF([1]MAIN!B693="C","MARIJUANA CULTIVATOR",IF([1]MAIN!B693="PD","COURIER PRE-CERT",IF([1]MAIN!B693="DO","COURIER LICENSE",IF([1]MAIN!B693="DE","DELIVERY ENDORSEMENT",IF([1]MAIN!B693="B","MARIJUANA MICROBUSINESS",IF([1]MAIN!B693="P","MARIJUANA PRODUCT MANUFACTURER",IF([1]MAIN!B693="R","MARIJUANA RETAILER",IF([1]MAIN!B693="T","THIRD-PARTY TRANSPORTER",IF([1]MAIN!B693="X","EXISTING LICENSEE TRANSPORTER",IF([1]MAIN!B693="L","INDEPENDENT TESTING LABORATORY",IF([1]MAIN!B693="O","CRAFT MARIJUANA COOPERATIVE",IF([1]MAIN!B693="E","MARIJUANA RESEARCH FACILITY", IF([1]MAIN!B693="PMD", "OPERATOR PRE-CERT", IF([1]MAIN!B693="MD", "OPERATOR LICENSE", ""))))))))))))))</f>
        <v>MARIJUANA CULTIVATOR</v>
      </c>
      <c r="C691" s="4" t="str">
        <f>IF([1]MAIN!F693&gt;0, [1]MAIN!F693, "")</f>
        <v>LEICESTER</v>
      </c>
      <c r="D691" s="4" t="str">
        <f t="shared" si="10"/>
        <v>APPLICATION SUBMITTED</v>
      </c>
    </row>
    <row r="692" spans="1:4" x14ac:dyDescent="0.3">
      <c r="A692" s="4" t="str">
        <f>IF([1]MAIN!E694&gt;0, [1]MAIN!E694, "")</f>
        <v>GOLD THUMB, LLC F/K/A ECOFARM LEICESTER, LLC F/K/A EAST COAST ORGANICS</v>
      </c>
      <c r="B692" s="4" t="str">
        <f>IF([1]MAIN!B694="C","MARIJUANA CULTIVATOR",IF([1]MAIN!B694="PD","COURIER PRE-CERT",IF([1]MAIN!B694="DO","COURIER LICENSE",IF([1]MAIN!B694="DE","DELIVERY ENDORSEMENT",IF([1]MAIN!B694="B","MARIJUANA MICROBUSINESS",IF([1]MAIN!B694="P","MARIJUANA PRODUCT MANUFACTURER",IF([1]MAIN!B694="R","MARIJUANA RETAILER",IF([1]MAIN!B694="T","THIRD-PARTY TRANSPORTER",IF([1]MAIN!B694="X","EXISTING LICENSEE TRANSPORTER",IF([1]MAIN!B694="L","INDEPENDENT TESTING LABORATORY",IF([1]MAIN!B694="O","CRAFT MARIJUANA COOPERATIVE",IF([1]MAIN!B694="E","MARIJUANA RESEARCH FACILITY", IF([1]MAIN!B694="PMD", "OPERATOR PRE-CERT", IF([1]MAIN!B694="MD", "OPERATOR LICENSE", ""))))))))))))))</f>
        <v>MARIJUANA PRODUCT MANUFACTURER</v>
      </c>
      <c r="C692" s="4" t="str">
        <f>IF([1]MAIN!F694&gt;0, [1]MAIN!F694, "")</f>
        <v>LEICESTER</v>
      </c>
      <c r="D692" s="4" t="str">
        <f t="shared" si="10"/>
        <v>APPLICATION SUBMITTED</v>
      </c>
    </row>
    <row r="693" spans="1:4" x14ac:dyDescent="0.3">
      <c r="A693" s="4" t="str">
        <f>IF([1]MAIN!E695&gt;0, [1]MAIN!E695, "")</f>
        <v>GOOD CHEMISTRY NURSERIES OF MASSACHUSETTS, LLC</v>
      </c>
      <c r="B693" s="4" t="str">
        <f>IF([1]MAIN!B695="C","MARIJUANA CULTIVATOR",IF([1]MAIN!B695="PD","COURIER PRE-CERT",IF([1]MAIN!B695="DO","COURIER LICENSE",IF([1]MAIN!B695="DE","DELIVERY ENDORSEMENT",IF([1]MAIN!B695="B","MARIJUANA MICROBUSINESS",IF([1]MAIN!B695="P","MARIJUANA PRODUCT MANUFACTURER",IF([1]MAIN!B695="R","MARIJUANA RETAILER",IF([1]MAIN!B695="T","THIRD-PARTY TRANSPORTER",IF([1]MAIN!B695="X","EXISTING LICENSEE TRANSPORTER",IF([1]MAIN!B695="L","INDEPENDENT TESTING LABORATORY",IF([1]MAIN!B695="O","CRAFT MARIJUANA COOPERATIVE",IF([1]MAIN!B695="E","MARIJUANA RESEARCH FACILITY", IF([1]MAIN!B695="PMD", "OPERATOR PRE-CERT", IF([1]MAIN!B695="MD", "OPERATOR LICENSE", ""))))))))))))))</f>
        <v>MARIJUANA CULTIVATOR</v>
      </c>
      <c r="C693" s="4" t="str">
        <f>IF([1]MAIN!F695&gt;0, [1]MAIN!F695, "")</f>
        <v>HOLLISTON</v>
      </c>
      <c r="D693" s="4" t="str">
        <f t="shared" si="10"/>
        <v>APPLICATION SUBMITTED</v>
      </c>
    </row>
    <row r="694" spans="1:4" x14ac:dyDescent="0.3">
      <c r="A694" s="4" t="str">
        <f>IF([1]MAIN!E696&gt;0, [1]MAIN!E696, "")</f>
        <v>GOOD CHEMISTRY NURSERIES OF MASSACHUSETTS, LLC</v>
      </c>
      <c r="B694" s="4" t="str">
        <f>IF([1]MAIN!B696="C","MARIJUANA CULTIVATOR",IF([1]MAIN!B696="PD","COURIER PRE-CERT",IF([1]MAIN!B696="DO","COURIER LICENSE",IF([1]MAIN!B696="DE","DELIVERY ENDORSEMENT",IF([1]MAIN!B696="B","MARIJUANA MICROBUSINESS",IF([1]MAIN!B696="P","MARIJUANA PRODUCT MANUFACTURER",IF([1]MAIN!B696="R","MARIJUANA RETAILER",IF([1]MAIN!B696="T","THIRD-PARTY TRANSPORTER",IF([1]MAIN!B696="X","EXISTING LICENSEE TRANSPORTER",IF([1]MAIN!B696="L","INDEPENDENT TESTING LABORATORY",IF([1]MAIN!B696="O","CRAFT MARIJUANA COOPERATIVE",IF([1]MAIN!B696="E","MARIJUANA RESEARCH FACILITY", IF([1]MAIN!B696="PMD", "OPERATOR PRE-CERT", IF([1]MAIN!B696="MD", "OPERATOR LICENSE", ""))))))))))))))</f>
        <v>MARIJUANA PRODUCT MANUFACTURER</v>
      </c>
      <c r="C694" s="4" t="str">
        <f>IF([1]MAIN!F696&gt;0, [1]MAIN!F696, "")</f>
        <v>HOLLISTON</v>
      </c>
      <c r="D694" s="4" t="str">
        <f t="shared" si="10"/>
        <v>APPLICATION SUBMITTED</v>
      </c>
    </row>
    <row r="695" spans="1:4" x14ac:dyDescent="0.3">
      <c r="A695" s="4" t="str">
        <f>IF([1]MAIN!E697&gt;0, [1]MAIN!E697, "")</f>
        <v>GOOD CHEMISTRY OF MASS, INC</v>
      </c>
      <c r="B695" s="4" t="str">
        <f>IF([1]MAIN!B697="C","MARIJUANA CULTIVATOR",IF([1]MAIN!B697="PD","COURIER PRE-CERT",IF([1]MAIN!B697="DO","COURIER LICENSE",IF([1]MAIN!B697="DE","DELIVERY ENDORSEMENT",IF([1]MAIN!B697="B","MARIJUANA MICROBUSINESS",IF([1]MAIN!B697="P","MARIJUANA PRODUCT MANUFACTURER",IF([1]MAIN!B697="R","MARIJUANA RETAILER",IF([1]MAIN!B697="T","THIRD-PARTY TRANSPORTER",IF([1]MAIN!B697="X","EXISTING LICENSEE TRANSPORTER",IF([1]MAIN!B697="L","INDEPENDENT TESTING LABORATORY",IF([1]MAIN!B697="O","CRAFT MARIJUANA COOPERATIVE",IF([1]MAIN!B697="E","MARIJUANA RESEARCH FACILITY", IF([1]MAIN!B697="PMD", "OPERATOR PRE-CERT", IF([1]MAIN!B697="MD", "OPERATOR LICENSE", ""))))))))))))))</f>
        <v>MARIJUANA RETAILER</v>
      </c>
      <c r="C695" s="4" t="str">
        <f>IF([1]MAIN!F697&gt;0, [1]MAIN!F697, "")</f>
        <v>WORCESTER</v>
      </c>
      <c r="D695" s="4" t="str">
        <f t="shared" si="10"/>
        <v>APPLICATION SUBMITTED</v>
      </c>
    </row>
    <row r="696" spans="1:4" x14ac:dyDescent="0.3">
      <c r="A696" s="4" t="str">
        <f>IF([1]MAIN!E698&gt;0, [1]MAIN!E698, "")</f>
        <v>GOOD CHEMISTRY OF MASS, INC</v>
      </c>
      <c r="B696" s="4" t="str">
        <f>IF([1]MAIN!B698="C","MARIJUANA CULTIVATOR",IF([1]MAIN!B698="PD","COURIER PRE-CERT",IF([1]MAIN!B698="DO","COURIER LICENSE",IF([1]MAIN!B698="DE","DELIVERY ENDORSEMENT",IF([1]MAIN!B698="B","MARIJUANA MICROBUSINESS",IF([1]MAIN!B698="P","MARIJUANA PRODUCT MANUFACTURER",IF([1]MAIN!B698="R","MARIJUANA RETAILER",IF([1]MAIN!B698="T","THIRD-PARTY TRANSPORTER",IF([1]MAIN!B698="X","EXISTING LICENSEE TRANSPORTER",IF([1]MAIN!B698="L","INDEPENDENT TESTING LABORATORY",IF([1]MAIN!B698="O","CRAFT MARIJUANA COOPERATIVE",IF([1]MAIN!B698="E","MARIJUANA RESEARCH FACILITY", IF([1]MAIN!B698="PMD", "OPERATOR PRE-CERT", IF([1]MAIN!B698="MD", "OPERATOR LICENSE", ""))))))))))))))</f>
        <v>MARIJUANA PRODUCT MANUFACTURER</v>
      </c>
      <c r="C696" s="4" t="str">
        <f>IF([1]MAIN!F698&gt;0, [1]MAIN!F698, "")</f>
        <v>BELLINGHAM</v>
      </c>
      <c r="D696" s="4" t="str">
        <f t="shared" si="10"/>
        <v>APPLICATION SUBMITTED</v>
      </c>
    </row>
    <row r="697" spans="1:4" x14ac:dyDescent="0.3">
      <c r="A697" s="4" t="str">
        <f>IF([1]MAIN!E699&gt;0, [1]MAIN!E699, "")</f>
        <v>GOOD CHEMISTRY OF MASS, INC</v>
      </c>
      <c r="B697" s="4" t="str">
        <f>IF([1]MAIN!B699="C","MARIJUANA CULTIVATOR",IF([1]MAIN!B699="PD","COURIER PRE-CERT",IF([1]MAIN!B699="DO","COURIER LICENSE",IF([1]MAIN!B699="DE","DELIVERY ENDORSEMENT",IF([1]MAIN!B699="B","MARIJUANA MICROBUSINESS",IF([1]MAIN!B699="P","MARIJUANA PRODUCT MANUFACTURER",IF([1]MAIN!B699="R","MARIJUANA RETAILER",IF([1]MAIN!B699="T","THIRD-PARTY TRANSPORTER",IF([1]MAIN!B699="X","EXISTING LICENSEE TRANSPORTER",IF([1]MAIN!B699="L","INDEPENDENT TESTING LABORATORY",IF([1]MAIN!B699="O","CRAFT MARIJUANA COOPERATIVE",IF([1]MAIN!B699="E","MARIJUANA RESEARCH FACILITY", IF([1]MAIN!B699="PMD", "OPERATOR PRE-CERT", IF([1]MAIN!B699="MD", "OPERATOR LICENSE", ""))))))))))))))</f>
        <v>MARIJUANA CULTIVATOR</v>
      </c>
      <c r="C697" s="4" t="str">
        <f>IF([1]MAIN!F699&gt;0, [1]MAIN!F699, "")</f>
        <v>BELLINGHAM</v>
      </c>
      <c r="D697" s="4" t="str">
        <f t="shared" si="10"/>
        <v>APPLICATION SUBMITTED</v>
      </c>
    </row>
    <row r="698" spans="1:4" x14ac:dyDescent="0.3">
      <c r="A698" s="4" t="str">
        <f>IF([1]MAIN!E700&gt;0, [1]MAIN!E700, "")</f>
        <v>GOOD CHEMISTRY OF MASS, INC</v>
      </c>
      <c r="B698" s="4" t="str">
        <f>IF([1]MAIN!B700="C","MARIJUANA CULTIVATOR",IF([1]MAIN!B700="PD","COURIER PRE-CERT",IF([1]MAIN!B700="DO","COURIER LICENSE",IF([1]MAIN!B700="DE","DELIVERY ENDORSEMENT",IF([1]MAIN!B700="B","MARIJUANA MICROBUSINESS",IF([1]MAIN!B700="P","MARIJUANA PRODUCT MANUFACTURER",IF([1]MAIN!B700="R","MARIJUANA RETAILER",IF([1]MAIN!B700="T","THIRD-PARTY TRANSPORTER",IF([1]MAIN!B700="X","EXISTING LICENSEE TRANSPORTER",IF([1]MAIN!B700="L","INDEPENDENT TESTING LABORATORY",IF([1]MAIN!B700="O","CRAFT MARIJUANA COOPERATIVE",IF([1]MAIN!B700="E","MARIJUANA RESEARCH FACILITY", IF([1]MAIN!B700="PMD", "OPERATOR PRE-CERT", IF([1]MAIN!B700="MD", "OPERATOR LICENSE", ""))))))))))))))</f>
        <v>MARIJUANA RETAILER</v>
      </c>
      <c r="C698" s="4" t="str">
        <f>IF([1]MAIN!F700&gt;0, [1]MAIN!F700, "")</f>
        <v>LYNN</v>
      </c>
      <c r="D698" s="4" t="str">
        <f t="shared" si="10"/>
        <v>APPLICATION SUBMITTED</v>
      </c>
    </row>
    <row r="699" spans="1:4" x14ac:dyDescent="0.3">
      <c r="A699" s="4" t="str">
        <f>IF([1]MAIN!E701&gt;0, [1]MAIN!E701, "")</f>
        <v>GOOD FEELS, INC</v>
      </c>
      <c r="B699" s="4" t="str">
        <f>IF([1]MAIN!B701="C","MARIJUANA CULTIVATOR",IF([1]MAIN!B701="PD","COURIER PRE-CERT",IF([1]MAIN!B701="DO","COURIER LICENSE",IF([1]MAIN!B701="DE","DELIVERY ENDORSEMENT",IF([1]MAIN!B701="B","MARIJUANA MICROBUSINESS",IF([1]MAIN!B701="P","MARIJUANA PRODUCT MANUFACTURER",IF([1]MAIN!B701="R","MARIJUANA RETAILER",IF([1]MAIN!B701="T","THIRD-PARTY TRANSPORTER",IF([1]MAIN!B701="X","EXISTING LICENSEE TRANSPORTER",IF([1]MAIN!B701="L","INDEPENDENT TESTING LABORATORY",IF([1]MAIN!B701="O","CRAFT MARIJUANA COOPERATIVE",IF([1]MAIN!B701="E","MARIJUANA RESEARCH FACILITY", IF([1]MAIN!B701="PMD", "OPERATOR PRE-CERT", IF([1]MAIN!B701="MD", "OPERATOR LICENSE", ""))))))))))))))</f>
        <v>MARIJUANA PRODUCT MANUFACTURER</v>
      </c>
      <c r="C699" s="4" t="str">
        <f>IF([1]MAIN!F701&gt;0, [1]MAIN!F701, "")</f>
        <v>HOLLISTON</v>
      </c>
      <c r="D699" s="4" t="str">
        <f t="shared" si="10"/>
        <v>APPLICATION SUBMITTED</v>
      </c>
    </row>
    <row r="700" spans="1:4" x14ac:dyDescent="0.3">
      <c r="A700" s="4" t="str">
        <f>IF([1]MAIN!E702&gt;0, [1]MAIN!E702, "")</f>
        <v>GOOD FEELS, INC</v>
      </c>
      <c r="B700" s="4" t="str">
        <f>IF([1]MAIN!B702="C","MARIJUANA CULTIVATOR",IF([1]MAIN!B702="PD","COURIER PRE-CERT",IF([1]MAIN!B702="DO","COURIER LICENSE",IF([1]MAIN!B702="DE","DELIVERY ENDORSEMENT",IF([1]MAIN!B702="B","MARIJUANA MICROBUSINESS",IF([1]MAIN!B702="P","MARIJUANA PRODUCT MANUFACTURER",IF([1]MAIN!B702="R","MARIJUANA RETAILER",IF([1]MAIN!B702="T","THIRD-PARTY TRANSPORTER",IF([1]MAIN!B702="X","EXISTING LICENSEE TRANSPORTER",IF([1]MAIN!B702="L","INDEPENDENT TESTING LABORATORY",IF([1]MAIN!B702="O","CRAFT MARIJUANA COOPERATIVE",IF([1]MAIN!B702="E","MARIJUANA RESEARCH FACILITY", IF([1]MAIN!B702="PMD", "OPERATOR PRE-CERT", IF([1]MAIN!B702="MD", "OPERATOR LICENSE", ""))))))))))))))</f>
        <v>MARIJUANA PRODUCT MANUFACTURER</v>
      </c>
      <c r="C700" s="4" t="str">
        <f>IF([1]MAIN!F702&gt;0, [1]MAIN!F702, "")</f>
        <v>MEDWAY</v>
      </c>
      <c r="D700" s="4" t="str">
        <f t="shared" si="10"/>
        <v>APPLICATION SUBMITTED</v>
      </c>
    </row>
    <row r="701" spans="1:4" x14ac:dyDescent="0.3">
      <c r="A701" s="4" t="str">
        <f>IF([1]MAIN!E703&gt;0, [1]MAIN!E703, "")</f>
        <v>GRACIOUS GREENS, LLC</v>
      </c>
      <c r="B701" s="4" t="str">
        <f>IF([1]MAIN!B703="C","MARIJUANA CULTIVATOR",IF([1]MAIN!B703="PD","COURIER PRE-CERT",IF([1]MAIN!B703="DO","COURIER LICENSE",IF([1]MAIN!B703="DE","DELIVERY ENDORSEMENT",IF([1]MAIN!B703="B","MARIJUANA MICROBUSINESS",IF([1]MAIN!B703="P","MARIJUANA PRODUCT MANUFACTURER",IF([1]MAIN!B703="R","MARIJUANA RETAILER",IF([1]MAIN!B703="T","THIRD-PARTY TRANSPORTER",IF([1]MAIN!B703="X","EXISTING LICENSEE TRANSPORTER",IF([1]MAIN!B703="L","INDEPENDENT TESTING LABORATORY",IF([1]MAIN!B703="O","CRAFT MARIJUANA COOPERATIVE",IF([1]MAIN!B703="E","MARIJUANA RESEARCH FACILITY", IF([1]MAIN!B703="PMD", "OPERATOR PRE-CERT", IF([1]MAIN!B703="MD", "OPERATOR LICENSE", ""))))))))))))))</f>
        <v>MARIJUANA RETAILER</v>
      </c>
      <c r="C701" s="4" t="str">
        <f>IF([1]MAIN!F703&gt;0, [1]MAIN!F703, "")</f>
        <v>SUNDERLAND</v>
      </c>
      <c r="D701" s="4" t="str">
        <f t="shared" si="10"/>
        <v>APPLICATION SUBMITTED</v>
      </c>
    </row>
    <row r="702" spans="1:4" x14ac:dyDescent="0.3">
      <c r="A702" s="4" t="str">
        <f>IF([1]MAIN!E704&gt;0, [1]MAIN!E704, "")</f>
        <v>GRAM DELIVERIES, LLC</v>
      </c>
      <c r="B702" s="4" t="str">
        <f>IF([1]MAIN!B704="C","MARIJUANA CULTIVATOR",IF([1]MAIN!B704="PD","COURIER PRE-CERT",IF([1]MAIN!B704="DO","COURIER LICENSE",IF([1]MAIN!B704="DE","DELIVERY ENDORSEMENT",IF([1]MAIN!B704="B","MARIJUANA MICROBUSINESS",IF([1]MAIN!B704="P","MARIJUANA PRODUCT MANUFACTURER",IF([1]MAIN!B704="R","MARIJUANA RETAILER",IF([1]MAIN!B704="T","THIRD-PARTY TRANSPORTER",IF([1]MAIN!B704="X","EXISTING LICENSEE TRANSPORTER",IF([1]MAIN!B704="L","INDEPENDENT TESTING LABORATORY",IF([1]MAIN!B704="O","CRAFT MARIJUANA COOPERATIVE",IF([1]MAIN!B704="E","MARIJUANA RESEARCH FACILITY", IF([1]MAIN!B704="PMD", "OPERATOR PRE-CERT", IF([1]MAIN!B704="MD", "OPERATOR LICENSE", ""))))))))))))))</f>
        <v>COURIER PRE-CERT</v>
      </c>
      <c r="C702" s="4" t="str">
        <f>IF([1]MAIN!F704&gt;0, [1]MAIN!F704, "")</f>
        <v>NOT DISCLOSED</v>
      </c>
      <c r="D702" s="4" t="str">
        <f t="shared" si="10"/>
        <v>APPLICATION SUBMITTED</v>
      </c>
    </row>
    <row r="703" spans="1:4" x14ac:dyDescent="0.3">
      <c r="A703" s="4" t="str">
        <f>IF([1]MAIN!E705&gt;0, [1]MAIN!E705, "")</f>
        <v>GRAM DELIVERS, LLC</v>
      </c>
      <c r="B703" s="4" t="str">
        <f>IF([1]MAIN!B705="C","MARIJUANA CULTIVATOR",IF([1]MAIN!B705="PD","COURIER PRE-CERT",IF([1]MAIN!B705="DO","COURIER LICENSE",IF([1]MAIN!B705="DE","DELIVERY ENDORSEMENT",IF([1]MAIN!B705="B","MARIJUANA MICROBUSINESS",IF([1]MAIN!B705="P","MARIJUANA PRODUCT MANUFACTURER",IF([1]MAIN!B705="R","MARIJUANA RETAILER",IF([1]MAIN!B705="T","THIRD-PARTY TRANSPORTER",IF([1]MAIN!B705="X","EXISTING LICENSEE TRANSPORTER",IF([1]MAIN!B705="L","INDEPENDENT TESTING LABORATORY",IF([1]MAIN!B705="O","CRAFT MARIJUANA COOPERATIVE",IF([1]MAIN!B705="E","MARIJUANA RESEARCH FACILITY", IF([1]MAIN!B705="PMD", "OPERATOR PRE-CERT", IF([1]MAIN!B705="MD", "OPERATOR LICENSE", ""))))))))))))))</f>
        <v>COURIER LICENSE</v>
      </c>
      <c r="C703" s="4" t="str">
        <f>IF([1]MAIN!F705&gt;0, [1]MAIN!F705, "")</f>
        <v>SOMERSET</v>
      </c>
      <c r="D703" s="4" t="str">
        <f t="shared" si="10"/>
        <v>APPLICATION SUBMITTED</v>
      </c>
    </row>
    <row r="704" spans="1:4" x14ac:dyDescent="0.3">
      <c r="A704" s="4" t="str">
        <f>IF([1]MAIN!E706&gt;0, [1]MAIN!E706, "")</f>
        <v>GRASS APPEAL LLC</v>
      </c>
      <c r="B704" s="4" t="str">
        <f>IF([1]MAIN!B706="C","MARIJUANA CULTIVATOR",IF([1]MAIN!B706="PD","COURIER PRE-CERT",IF([1]MAIN!B706="DO","COURIER LICENSE",IF([1]MAIN!B706="DE","DELIVERY ENDORSEMENT",IF([1]MAIN!B706="B","MARIJUANA MICROBUSINESS",IF([1]MAIN!B706="P","MARIJUANA PRODUCT MANUFACTURER",IF([1]MAIN!B706="R","MARIJUANA RETAILER",IF([1]MAIN!B706="T","THIRD-PARTY TRANSPORTER",IF([1]MAIN!B706="X","EXISTING LICENSEE TRANSPORTER",IF([1]MAIN!B706="L","INDEPENDENT TESTING LABORATORY",IF([1]MAIN!B706="O","CRAFT MARIJUANA COOPERATIVE",IF([1]MAIN!B706="E","MARIJUANA RESEARCH FACILITY", IF([1]MAIN!B706="PMD", "OPERATOR PRE-CERT", IF([1]MAIN!B706="MD", "OPERATOR LICENSE", ""))))))))))))))</f>
        <v>MARIJUANA RETAILER</v>
      </c>
      <c r="C704" s="4" t="str">
        <f>IF([1]MAIN!F706&gt;0, [1]MAIN!F706, "")</f>
        <v>UXBRIDGE</v>
      </c>
      <c r="D704" s="4" t="str">
        <f t="shared" si="10"/>
        <v>APPLICATION SUBMITTED</v>
      </c>
    </row>
    <row r="705" spans="1:4" x14ac:dyDescent="0.3">
      <c r="A705" s="4" t="str">
        <f>IF([1]MAIN!E707&gt;0, [1]MAIN!E707, "")</f>
        <v>GRASS APPEAL LLC</v>
      </c>
      <c r="B705" s="4" t="str">
        <f>IF([1]MAIN!B707="C","MARIJUANA CULTIVATOR",IF([1]MAIN!B707="PD","COURIER PRE-CERT",IF([1]MAIN!B707="DO","COURIER LICENSE",IF([1]MAIN!B707="DE","DELIVERY ENDORSEMENT",IF([1]MAIN!B707="B","MARIJUANA MICROBUSINESS",IF([1]MAIN!B707="P","MARIJUANA PRODUCT MANUFACTURER",IF([1]MAIN!B707="R","MARIJUANA RETAILER",IF([1]MAIN!B707="T","THIRD-PARTY TRANSPORTER",IF([1]MAIN!B707="X","EXISTING LICENSEE TRANSPORTER",IF([1]MAIN!B707="L","INDEPENDENT TESTING LABORATORY",IF([1]MAIN!B707="O","CRAFT MARIJUANA COOPERATIVE",IF([1]MAIN!B707="E","MARIJUANA RESEARCH FACILITY", IF([1]MAIN!B707="PMD", "OPERATOR PRE-CERT", IF([1]MAIN!B707="MD", "OPERATOR LICENSE", ""))))))))))))))</f>
        <v>MARIJUANA CULTIVATOR</v>
      </c>
      <c r="C705" s="4" t="str">
        <f>IF([1]MAIN!F707&gt;0, [1]MAIN!F707, "")</f>
        <v>UXBRIDGE</v>
      </c>
      <c r="D705" s="4" t="str">
        <f t="shared" si="10"/>
        <v>APPLICATION SUBMITTED</v>
      </c>
    </row>
    <row r="706" spans="1:4" x14ac:dyDescent="0.3">
      <c r="A706" s="4" t="str">
        <f>IF([1]MAIN!E708&gt;0, [1]MAIN!E708, "")</f>
        <v>GRASS APPEAL, LLC F/K/A BAKED BEANS, LLC</v>
      </c>
      <c r="B706" s="4" t="str">
        <f>IF([1]MAIN!B708="C","MARIJUANA CULTIVATOR",IF([1]MAIN!B708="PD","COURIER PRE-CERT",IF([1]MAIN!B708="DO","COURIER LICENSE",IF([1]MAIN!B708="DE","DELIVERY ENDORSEMENT",IF([1]MAIN!B708="B","MARIJUANA MICROBUSINESS",IF([1]MAIN!B708="P","MARIJUANA PRODUCT MANUFACTURER",IF([1]MAIN!B708="R","MARIJUANA RETAILER",IF([1]MAIN!B708="T","THIRD-PARTY TRANSPORTER",IF([1]MAIN!B708="X","EXISTING LICENSEE TRANSPORTER",IF([1]MAIN!B708="L","INDEPENDENT TESTING LABORATORY",IF([1]MAIN!B708="O","CRAFT MARIJUANA COOPERATIVE",IF([1]MAIN!B708="E","MARIJUANA RESEARCH FACILITY", IF([1]MAIN!B708="PMD", "OPERATOR PRE-CERT", IF([1]MAIN!B708="MD", "OPERATOR LICENSE", ""))))))))))))))</f>
        <v>MARIJUANA PRODUCT MANUFACTURER</v>
      </c>
      <c r="C706" s="4" t="str">
        <f>IF([1]MAIN!F708&gt;0, [1]MAIN!F708, "")</f>
        <v>UXBRIDGE</v>
      </c>
      <c r="D706" s="4" t="str">
        <f t="shared" si="10"/>
        <v>APPLICATION SUBMITTED</v>
      </c>
    </row>
    <row r="707" spans="1:4" x14ac:dyDescent="0.3">
      <c r="A707" s="4" t="str">
        <f>IF([1]MAIN!E709&gt;0, [1]MAIN!E709, "")</f>
        <v>GRASSP VENTURES LLC</v>
      </c>
      <c r="B707" s="4" t="str">
        <f>IF([1]MAIN!B709="C","MARIJUANA CULTIVATOR",IF([1]MAIN!B709="PD","COURIER PRE-CERT",IF([1]MAIN!B709="DO","COURIER LICENSE",IF([1]MAIN!B709="DE","DELIVERY ENDORSEMENT",IF([1]MAIN!B709="B","MARIJUANA MICROBUSINESS",IF([1]MAIN!B709="P","MARIJUANA PRODUCT MANUFACTURER",IF([1]MAIN!B709="R","MARIJUANA RETAILER",IF([1]MAIN!B709="T","THIRD-PARTY TRANSPORTER",IF([1]MAIN!B709="X","EXISTING LICENSEE TRANSPORTER",IF([1]MAIN!B709="L","INDEPENDENT TESTING LABORATORY",IF([1]MAIN!B709="O","CRAFT MARIJUANA COOPERATIVE",IF([1]MAIN!B709="E","MARIJUANA RESEARCH FACILITY", IF([1]MAIN!B709="PMD", "OPERATOR PRE-CERT", IF([1]MAIN!B709="MD", "OPERATOR LICENSE", ""))))))))))))))</f>
        <v>OPERATOR LICENSE</v>
      </c>
      <c r="C707" s="4" t="str">
        <f>IF([1]MAIN!F709&gt;0, [1]MAIN!F709, "")</f>
        <v>NORTH ADAMS</v>
      </c>
      <c r="D707" s="4" t="str">
        <f t="shared" si="10"/>
        <v>APPLICATION SUBMITTED</v>
      </c>
    </row>
    <row r="708" spans="1:4" x14ac:dyDescent="0.3">
      <c r="A708" s="4" t="str">
        <f>IF([1]MAIN!E710&gt;0, [1]MAIN!E710, "")</f>
        <v>GRASSP VENTURES, LLC</v>
      </c>
      <c r="B708" s="4" t="str">
        <f>IF([1]MAIN!B710="C","MARIJUANA CULTIVATOR",IF([1]MAIN!B710="PD","COURIER PRE-CERT",IF([1]MAIN!B710="DO","COURIER LICENSE",IF([1]MAIN!B710="DE","DELIVERY ENDORSEMENT",IF([1]MAIN!B710="B","MARIJUANA MICROBUSINESS",IF([1]MAIN!B710="P","MARIJUANA PRODUCT MANUFACTURER",IF([1]MAIN!B710="R","MARIJUANA RETAILER",IF([1]MAIN!B710="T","THIRD-PARTY TRANSPORTER",IF([1]MAIN!B710="X","EXISTING LICENSEE TRANSPORTER",IF([1]MAIN!B710="L","INDEPENDENT TESTING LABORATORY",IF([1]MAIN!B710="O","CRAFT MARIJUANA COOPERATIVE",IF([1]MAIN!B710="E","MARIJUANA RESEARCH FACILITY", IF([1]MAIN!B710="PMD", "OPERATOR PRE-CERT", IF([1]MAIN!B710="MD", "OPERATOR LICENSE", ""))))))))))))))</f>
        <v>OPERATOR LICENSE</v>
      </c>
      <c r="C708" s="4" t="str">
        <f>IF([1]MAIN!F710&gt;0, [1]MAIN!F710, "")</f>
        <v>SALEM</v>
      </c>
      <c r="D708" s="4" t="str">
        <f t="shared" si="10"/>
        <v>APPLICATION SUBMITTED</v>
      </c>
    </row>
    <row r="709" spans="1:4" x14ac:dyDescent="0.3">
      <c r="A709" s="4" t="str">
        <f>IF([1]MAIN!E711&gt;0, [1]MAIN!E711, "")</f>
        <v>GRASSP VENTURES, LLC</v>
      </c>
      <c r="B709" s="4" t="str">
        <f>IF([1]MAIN!B711="C","MARIJUANA CULTIVATOR",IF([1]MAIN!B711="PD","COURIER PRE-CERT",IF([1]MAIN!B711="DO","COURIER LICENSE",IF([1]MAIN!B711="DE","DELIVERY ENDORSEMENT",IF([1]MAIN!B711="B","MARIJUANA MICROBUSINESS",IF([1]MAIN!B711="P","MARIJUANA PRODUCT MANUFACTURER",IF([1]MAIN!B711="R","MARIJUANA RETAILER",IF([1]MAIN!B711="T","THIRD-PARTY TRANSPORTER",IF([1]MAIN!B711="X","EXISTING LICENSEE TRANSPORTER",IF([1]MAIN!B711="L","INDEPENDENT TESTING LABORATORY",IF([1]MAIN!B711="O","CRAFT MARIJUANA COOPERATIVE",IF([1]MAIN!B711="E","MARIJUANA RESEARCH FACILITY", IF([1]MAIN!B711="PMD", "OPERATOR PRE-CERT", IF([1]MAIN!B711="MD", "OPERATOR LICENSE", ""))))))))))))))</f>
        <v>COURIER PRE-CERT</v>
      </c>
      <c r="C709" s="4" t="str">
        <f>IF([1]MAIN!F711&gt;0, [1]MAIN!F711, "")</f>
        <v>NOT DISCLOSED</v>
      </c>
      <c r="D709" s="4" t="str">
        <f t="shared" si="10"/>
        <v>APPLICATION SUBMITTED</v>
      </c>
    </row>
    <row r="710" spans="1:4" x14ac:dyDescent="0.3">
      <c r="A710" s="4" t="str">
        <f>IF([1]MAIN!E712&gt;0, [1]MAIN!E712, "")</f>
        <v>GRASSP VENTURES, LLC</v>
      </c>
      <c r="B710" s="4" t="str">
        <f>IF([1]MAIN!B712="C","MARIJUANA CULTIVATOR",IF([1]MAIN!B712="PD","COURIER PRE-CERT",IF([1]MAIN!B712="DO","COURIER LICENSE",IF([1]MAIN!B712="DE","DELIVERY ENDORSEMENT",IF([1]MAIN!B712="B","MARIJUANA MICROBUSINESS",IF([1]MAIN!B712="P","MARIJUANA PRODUCT MANUFACTURER",IF([1]MAIN!B712="R","MARIJUANA RETAILER",IF([1]MAIN!B712="T","THIRD-PARTY TRANSPORTER",IF([1]MAIN!B712="X","EXISTING LICENSEE TRANSPORTER",IF([1]MAIN!B712="L","INDEPENDENT TESTING LABORATORY",IF([1]MAIN!B712="O","CRAFT MARIJUANA COOPERATIVE",IF([1]MAIN!B712="E","MARIJUANA RESEARCH FACILITY", IF([1]MAIN!B712="PMD", "OPERATOR PRE-CERT", IF([1]MAIN!B712="MD", "OPERATOR LICENSE", ""))))))))))))))</f>
        <v>OPERATOR PRE-CERT</v>
      </c>
      <c r="C710" s="4" t="str">
        <f>IF([1]MAIN!F712&gt;0, [1]MAIN!F712, "")</f>
        <v>N/A</v>
      </c>
      <c r="D710" s="4" t="str">
        <f t="shared" si="10"/>
        <v>APPLICATION SUBMITTED</v>
      </c>
    </row>
    <row r="711" spans="1:4" x14ac:dyDescent="0.3">
      <c r="A711" s="4" t="str">
        <f>IF([1]MAIN!E713&gt;0, [1]MAIN!E713, "")</f>
        <v xml:space="preserve">GRASSP VENTURES, LLC </v>
      </c>
      <c r="B711" s="4" t="str">
        <f>IF([1]MAIN!B713="C","MARIJUANA CULTIVATOR",IF([1]MAIN!B713="PD","COURIER PRE-CERT",IF([1]MAIN!B713="DO","COURIER LICENSE",IF([1]MAIN!B713="DE","DELIVERY ENDORSEMENT",IF([1]MAIN!B713="B","MARIJUANA MICROBUSINESS",IF([1]MAIN!B713="P","MARIJUANA PRODUCT MANUFACTURER",IF([1]MAIN!B713="R","MARIJUANA RETAILER",IF([1]MAIN!B713="T","THIRD-PARTY TRANSPORTER",IF([1]MAIN!B713="X","EXISTING LICENSEE TRANSPORTER",IF([1]MAIN!B713="L","INDEPENDENT TESTING LABORATORY",IF([1]MAIN!B713="O","CRAFT MARIJUANA COOPERATIVE",IF([1]MAIN!B713="E","MARIJUANA RESEARCH FACILITY", IF([1]MAIN!B713="PMD", "OPERATOR PRE-CERT", IF([1]MAIN!B713="MD", "OPERATOR LICENSE", ""))))))))))))))</f>
        <v>COURIER PRE-CERT</v>
      </c>
      <c r="C711" s="4" t="str">
        <f>IF([1]MAIN!F713&gt;0, [1]MAIN!F713, "")</f>
        <v>SALEM</v>
      </c>
      <c r="D711" s="4" t="str">
        <f t="shared" si="10"/>
        <v>APPLICATION SUBMITTED</v>
      </c>
    </row>
    <row r="712" spans="1:4" x14ac:dyDescent="0.3">
      <c r="A712" s="4" t="str">
        <f>IF([1]MAIN!E714&gt;0, [1]MAIN!E714, "")</f>
        <v xml:space="preserve">GRASSP VENTURES, LLC </v>
      </c>
      <c r="B712" s="4" t="str">
        <f>IF([1]MAIN!B714="C","MARIJUANA CULTIVATOR",IF([1]MAIN!B714="PD","COURIER PRE-CERT",IF([1]MAIN!B714="DO","COURIER LICENSE",IF([1]MAIN!B714="DE","DELIVERY ENDORSEMENT",IF([1]MAIN!B714="B","MARIJUANA MICROBUSINESS",IF([1]MAIN!B714="P","MARIJUANA PRODUCT MANUFACTURER",IF([1]MAIN!B714="R","MARIJUANA RETAILER",IF([1]MAIN!B714="T","THIRD-PARTY TRANSPORTER",IF([1]MAIN!B714="X","EXISTING LICENSEE TRANSPORTER",IF([1]MAIN!B714="L","INDEPENDENT TESTING LABORATORY",IF([1]MAIN!B714="O","CRAFT MARIJUANA COOPERATIVE",IF([1]MAIN!B714="E","MARIJUANA RESEARCH FACILITY", IF([1]MAIN!B714="PMD", "OPERATOR PRE-CERT", IF([1]MAIN!B714="MD", "OPERATOR LICENSE", ""))))))))))))))</f>
        <v>COURIER PRE-CERT</v>
      </c>
      <c r="C712" s="4" t="str">
        <f>IF([1]MAIN!F714&gt;0, [1]MAIN!F714, "")</f>
        <v>N/A</v>
      </c>
      <c r="D712" s="4" t="str">
        <f t="shared" si="10"/>
        <v>APPLICATION SUBMITTED</v>
      </c>
    </row>
    <row r="713" spans="1:4" x14ac:dyDescent="0.3">
      <c r="A713" s="4" t="str">
        <f>IF([1]MAIN!E715&gt;0, [1]MAIN!E715, "")</f>
        <v>GRATEFUL DELIVERY, LLC</v>
      </c>
      <c r="B713" s="4" t="str">
        <f>IF([1]MAIN!B715="C","MARIJUANA CULTIVATOR",IF([1]MAIN!B715="PD","COURIER PRE-CERT",IF([1]MAIN!B715="DO","COURIER LICENSE",IF([1]MAIN!B715="DE","DELIVERY ENDORSEMENT",IF([1]MAIN!B715="B","MARIJUANA MICROBUSINESS",IF([1]MAIN!B715="P","MARIJUANA PRODUCT MANUFACTURER",IF([1]MAIN!B715="R","MARIJUANA RETAILER",IF([1]MAIN!B715="T","THIRD-PARTY TRANSPORTER",IF([1]MAIN!B715="X","EXISTING LICENSEE TRANSPORTER",IF([1]MAIN!B715="L","INDEPENDENT TESTING LABORATORY",IF([1]MAIN!B715="O","CRAFT MARIJUANA COOPERATIVE",IF([1]MAIN!B715="E","MARIJUANA RESEARCH FACILITY", IF([1]MAIN!B715="PMD", "OPERATOR PRE-CERT", IF([1]MAIN!B715="MD", "OPERATOR LICENSE", ""))))))))))))))</f>
        <v>COURIER PRE-CERT</v>
      </c>
      <c r="C713" s="4" t="str">
        <f>IF([1]MAIN!F715&gt;0, [1]MAIN!F715, "")</f>
        <v>N/A</v>
      </c>
      <c r="D713" s="4" t="str">
        <f t="shared" si="10"/>
        <v>APPLICATION SUBMITTED</v>
      </c>
    </row>
    <row r="714" spans="1:4" x14ac:dyDescent="0.3">
      <c r="A714" s="4" t="str">
        <f>IF([1]MAIN!E716&gt;0, [1]MAIN!E716, "")</f>
        <v>GREATER GOODS, LLC</v>
      </c>
      <c r="B714" s="4" t="str">
        <f>IF([1]MAIN!B716="C","MARIJUANA CULTIVATOR",IF([1]MAIN!B716="PD","COURIER PRE-CERT",IF([1]MAIN!B716="DO","COURIER LICENSE",IF([1]MAIN!B716="DE","DELIVERY ENDORSEMENT",IF([1]MAIN!B716="B","MARIJUANA MICROBUSINESS",IF([1]MAIN!B716="P","MARIJUANA PRODUCT MANUFACTURER",IF([1]MAIN!B716="R","MARIJUANA RETAILER",IF([1]MAIN!B716="T","THIRD-PARTY TRANSPORTER",IF([1]MAIN!B716="X","EXISTING LICENSEE TRANSPORTER",IF([1]MAIN!B716="L","INDEPENDENT TESTING LABORATORY",IF([1]MAIN!B716="O","CRAFT MARIJUANA COOPERATIVE",IF([1]MAIN!B716="E","MARIJUANA RESEARCH FACILITY", IF([1]MAIN!B716="PMD", "OPERATOR PRE-CERT", IF([1]MAIN!B716="MD", "OPERATOR LICENSE", ""))))))))))))))</f>
        <v>MARIJUANA MICROBUSINESS</v>
      </c>
      <c r="C714" s="4" t="str">
        <f>IF([1]MAIN!F716&gt;0, [1]MAIN!F716, "")</f>
        <v>TAUNTON</v>
      </c>
      <c r="D714" s="4" t="str">
        <f t="shared" si="10"/>
        <v>APPLICATION SUBMITTED</v>
      </c>
    </row>
    <row r="715" spans="1:4" x14ac:dyDescent="0.3">
      <c r="A715" s="4" t="str">
        <f>IF([1]MAIN!E717&gt;0, [1]MAIN!E717, "")</f>
        <v>GREEN ADVENTURE, LLC</v>
      </c>
      <c r="B715" s="4" t="str">
        <f>IF([1]MAIN!B717="C","MARIJUANA CULTIVATOR",IF([1]MAIN!B717="PD","COURIER PRE-CERT",IF([1]MAIN!B717="DO","COURIER LICENSE",IF([1]MAIN!B717="DE","DELIVERY ENDORSEMENT",IF([1]MAIN!B717="B","MARIJUANA MICROBUSINESS",IF([1]MAIN!B717="P","MARIJUANA PRODUCT MANUFACTURER",IF([1]MAIN!B717="R","MARIJUANA RETAILER",IF([1]MAIN!B717="T","THIRD-PARTY TRANSPORTER",IF([1]MAIN!B717="X","EXISTING LICENSEE TRANSPORTER",IF([1]MAIN!B717="L","INDEPENDENT TESTING LABORATORY",IF([1]MAIN!B717="O","CRAFT MARIJUANA COOPERATIVE",IF([1]MAIN!B717="E","MARIJUANA RESEARCH FACILITY", IF([1]MAIN!B717="PMD", "OPERATOR PRE-CERT", IF([1]MAIN!B717="MD", "OPERATOR LICENSE", ""))))))))))))))</f>
        <v>MARIJUANA RETAILER</v>
      </c>
      <c r="C715" s="4" t="str">
        <f>IF([1]MAIN!F717&gt;0, [1]MAIN!F717, "")</f>
        <v>WARE</v>
      </c>
      <c r="D715" s="4" t="str">
        <f t="shared" si="10"/>
        <v>APPLICATION SUBMITTED</v>
      </c>
    </row>
    <row r="716" spans="1:4" x14ac:dyDescent="0.3">
      <c r="A716" s="4" t="str">
        <f>IF([1]MAIN!E718&gt;0, [1]MAIN!E718, "")</f>
        <v>GREEN ADVENTURE, LLC</v>
      </c>
      <c r="B716" s="4" t="str">
        <f>IF([1]MAIN!B718="C","MARIJUANA CULTIVATOR",IF([1]MAIN!B718="PD","COURIER PRE-CERT",IF([1]MAIN!B718="DO","COURIER LICENSE",IF([1]MAIN!B718="DE","DELIVERY ENDORSEMENT",IF([1]MAIN!B718="B","MARIJUANA MICROBUSINESS",IF([1]MAIN!B718="P","MARIJUANA PRODUCT MANUFACTURER",IF([1]MAIN!B718="R","MARIJUANA RETAILER",IF([1]MAIN!B718="T","THIRD-PARTY TRANSPORTER",IF([1]MAIN!B718="X","EXISTING LICENSEE TRANSPORTER",IF([1]MAIN!B718="L","INDEPENDENT TESTING LABORATORY",IF([1]MAIN!B718="O","CRAFT MARIJUANA COOPERATIVE",IF([1]MAIN!B718="E","MARIJUANA RESEARCH FACILITY", IF([1]MAIN!B718="PMD", "OPERATOR PRE-CERT", IF([1]MAIN!B718="MD", "OPERATOR LICENSE", ""))))))))))))))</f>
        <v>MARIJUANA RETAILER</v>
      </c>
      <c r="C716" s="4" t="str">
        <f>IF([1]MAIN!F718&gt;0, [1]MAIN!F718, "")</f>
        <v>PALMER</v>
      </c>
      <c r="D716" s="4" t="str">
        <f t="shared" ref="D716:D779" si="11" xml:space="preserve"> IF(P716=11, "DENIED", IF(P716=4,"COMMENCE OPERATIONS",IF(P716=3,"FINAL LICENSE",IF(P716=2,"PROVISIONAL LICENSE",IF(P716=1,"PROVISIONAL APPROVED",IF(P716=1.05,"ENDORSEMENT APPROVED",IF(P716=1.1,"PRE-CERT APPROVED",IF(P716=0,"APPLICATION SUBMITTED"))))))))</f>
        <v>APPLICATION SUBMITTED</v>
      </c>
    </row>
    <row r="717" spans="1:4" x14ac:dyDescent="0.3">
      <c r="A717" s="4" t="str">
        <f>IF([1]MAIN!E719&gt;0, [1]MAIN!E719, "")</f>
        <v>GREEN ANALYTICS MASSACHUSETTS LLC</v>
      </c>
      <c r="B717" s="4" t="str">
        <f>IF([1]MAIN!B719="C","MARIJUANA CULTIVATOR",IF([1]MAIN!B719="PD","COURIER PRE-CERT",IF([1]MAIN!B719="DO","COURIER LICENSE",IF([1]MAIN!B719="DE","DELIVERY ENDORSEMENT",IF([1]MAIN!B719="B","MARIJUANA MICROBUSINESS",IF([1]MAIN!B719="P","MARIJUANA PRODUCT MANUFACTURER",IF([1]MAIN!B719="R","MARIJUANA RETAILER",IF([1]MAIN!B719="T","THIRD-PARTY TRANSPORTER",IF([1]MAIN!B719="X","EXISTING LICENSEE TRANSPORTER",IF([1]MAIN!B719="L","INDEPENDENT TESTING LABORATORY",IF([1]MAIN!B719="O","CRAFT MARIJUANA COOPERATIVE",IF([1]MAIN!B719="E","MARIJUANA RESEARCH FACILITY", IF([1]MAIN!B719="PMD", "OPERATOR PRE-CERT", IF([1]MAIN!B719="MD", "OPERATOR LICENSE", ""))))))))))))))</f>
        <v>INDEPENDENT TESTING LABORATORY</v>
      </c>
      <c r="C717" s="4" t="str">
        <f>IF([1]MAIN!F719&gt;0, [1]MAIN!F719, "")</f>
        <v>FRAMINGHAM</v>
      </c>
      <c r="D717" s="4" t="str">
        <f t="shared" si="11"/>
        <v>APPLICATION SUBMITTED</v>
      </c>
    </row>
    <row r="718" spans="1:4" x14ac:dyDescent="0.3">
      <c r="A718" s="4" t="str">
        <f>IF([1]MAIN!E720&gt;0, [1]MAIN!E720, "")</f>
        <v>GREEN ARMORY LABORATORIES, INC</v>
      </c>
      <c r="B718" s="4" t="str">
        <f>IF([1]MAIN!B720="C","MARIJUANA CULTIVATOR",IF([1]MAIN!B720="PD","COURIER PRE-CERT",IF([1]MAIN!B720="DO","COURIER LICENSE",IF([1]MAIN!B720="DE","DELIVERY ENDORSEMENT",IF([1]MAIN!B720="B","MARIJUANA MICROBUSINESS",IF([1]MAIN!B720="P","MARIJUANA PRODUCT MANUFACTURER",IF([1]MAIN!B720="R","MARIJUANA RETAILER",IF([1]MAIN!B720="T","THIRD-PARTY TRANSPORTER",IF([1]MAIN!B720="X","EXISTING LICENSEE TRANSPORTER",IF([1]MAIN!B720="L","INDEPENDENT TESTING LABORATORY",IF([1]MAIN!B720="O","CRAFT MARIJUANA COOPERATIVE",IF([1]MAIN!B720="E","MARIJUANA RESEARCH FACILITY", IF([1]MAIN!B720="PMD", "OPERATOR PRE-CERT", IF([1]MAIN!B720="MD", "OPERATOR LICENSE", ""))))))))))))))</f>
        <v>INDEPENDENT TESTING LABORATORY</v>
      </c>
      <c r="C718" s="4" t="str">
        <f>IF([1]MAIN!F720&gt;0, [1]MAIN!F720, "")</f>
        <v>WORCESTER</v>
      </c>
      <c r="D718" s="4" t="str">
        <f t="shared" si="11"/>
        <v>APPLICATION SUBMITTED</v>
      </c>
    </row>
    <row r="719" spans="1:4" x14ac:dyDescent="0.3">
      <c r="A719" s="4" t="str">
        <f>IF([1]MAIN!E721&gt;0, [1]MAIN!E721, "")</f>
        <v>GREEN BIZ LLC</v>
      </c>
      <c r="B719" s="4" t="str">
        <f>IF([1]MAIN!B721="C","MARIJUANA CULTIVATOR",IF([1]MAIN!B721="PD","COURIER PRE-CERT",IF([1]MAIN!B721="DO","COURIER LICENSE",IF([1]MAIN!B721="DE","DELIVERY ENDORSEMENT",IF([1]MAIN!B721="B","MARIJUANA MICROBUSINESS",IF([1]MAIN!B721="P","MARIJUANA PRODUCT MANUFACTURER",IF([1]MAIN!B721="R","MARIJUANA RETAILER",IF([1]MAIN!B721="T","THIRD-PARTY TRANSPORTER",IF([1]MAIN!B721="X","EXISTING LICENSEE TRANSPORTER",IF([1]MAIN!B721="L","INDEPENDENT TESTING LABORATORY",IF([1]MAIN!B721="O","CRAFT MARIJUANA COOPERATIVE",IF([1]MAIN!B721="E","MARIJUANA RESEARCH FACILITY", IF([1]MAIN!B721="PMD", "OPERATOR PRE-CERT", IF([1]MAIN!B721="MD", "OPERATOR LICENSE", ""))))))))))))))</f>
        <v>MARIJUANA RETAILER</v>
      </c>
      <c r="C719" s="4" t="str">
        <f>IF([1]MAIN!F721&gt;0, [1]MAIN!F721, "")</f>
        <v>NORTHAMPTON</v>
      </c>
      <c r="D719" s="4" t="str">
        <f t="shared" si="11"/>
        <v>APPLICATION SUBMITTED</v>
      </c>
    </row>
    <row r="720" spans="1:4" x14ac:dyDescent="0.3">
      <c r="A720" s="4" t="str">
        <f>IF([1]MAIN!E722&gt;0, [1]MAIN!E722, "")</f>
        <v>GREEN BIZ LLC DBA JACK'S CANNABIS COMPANY</v>
      </c>
      <c r="B720" s="4" t="str">
        <f>IF([1]MAIN!B722="C","MARIJUANA CULTIVATOR",IF([1]MAIN!B722="PD","COURIER PRE-CERT",IF([1]MAIN!B722="DO","COURIER LICENSE",IF([1]MAIN!B722="DE","DELIVERY ENDORSEMENT",IF([1]MAIN!B722="B","MARIJUANA MICROBUSINESS",IF([1]MAIN!B722="P","MARIJUANA PRODUCT MANUFACTURER",IF([1]MAIN!B722="R","MARIJUANA RETAILER",IF([1]MAIN!B722="T","THIRD-PARTY TRANSPORTER",IF([1]MAIN!B722="X","EXISTING LICENSEE TRANSPORTER",IF([1]MAIN!B722="L","INDEPENDENT TESTING LABORATORY",IF([1]MAIN!B722="O","CRAFT MARIJUANA COOPERATIVE",IF([1]MAIN!B722="E","MARIJUANA RESEARCH FACILITY", IF([1]MAIN!B722="PMD", "OPERATOR PRE-CERT", IF([1]MAIN!B722="MD", "OPERATOR LICENSE", ""))))))))))))))</f>
        <v>MARIJUANA RETAILER</v>
      </c>
      <c r="C720" s="4" t="str">
        <f>IF([1]MAIN!F722&gt;0, [1]MAIN!F722, "")</f>
        <v>NORTHAMPTON</v>
      </c>
      <c r="D720" s="4" t="str">
        <f t="shared" si="11"/>
        <v>APPLICATION SUBMITTED</v>
      </c>
    </row>
    <row r="721" spans="1:4" x14ac:dyDescent="0.3">
      <c r="A721" s="4" t="str">
        <f>IF([1]MAIN!E723&gt;0, [1]MAIN!E723, "")</f>
        <v>GREEN BIZ LLC DBA JACK'S CANNABIS COMPANY</v>
      </c>
      <c r="B721" s="4" t="str">
        <f>IF([1]MAIN!B723="C","MARIJUANA CULTIVATOR",IF([1]MAIN!B723="PD","COURIER PRE-CERT",IF([1]MAIN!B723="DO","COURIER LICENSE",IF([1]MAIN!B723="DE","DELIVERY ENDORSEMENT",IF([1]MAIN!B723="B","MARIJUANA MICROBUSINESS",IF([1]MAIN!B723="P","MARIJUANA PRODUCT MANUFACTURER",IF([1]MAIN!B723="R","MARIJUANA RETAILER",IF([1]MAIN!B723="T","THIRD-PARTY TRANSPORTER",IF([1]MAIN!B723="X","EXISTING LICENSEE TRANSPORTER",IF([1]MAIN!B723="L","INDEPENDENT TESTING LABORATORY",IF([1]MAIN!B723="O","CRAFT MARIJUANA COOPERATIVE",IF([1]MAIN!B723="E","MARIJUANA RESEARCH FACILITY", IF([1]MAIN!B723="PMD", "OPERATOR PRE-CERT", IF([1]MAIN!B723="MD", "OPERATOR LICENSE", ""))))))))))))))</f>
        <v>MARIJUANA RETAILER</v>
      </c>
      <c r="C721" s="4" t="str">
        <f>IF([1]MAIN!F723&gt;0, [1]MAIN!F723, "")</f>
        <v>PITTSFIELD</v>
      </c>
      <c r="D721" s="4" t="str">
        <f t="shared" si="11"/>
        <v>APPLICATION SUBMITTED</v>
      </c>
    </row>
    <row r="722" spans="1:4" x14ac:dyDescent="0.3">
      <c r="A722" s="4" t="str">
        <f>IF([1]MAIN!E724&gt;0, [1]MAIN!E724, "")</f>
        <v>GREEN CHOICE DISPENSARIES, LLC D/B/A  CHOICE. GREEN CHOICE CANNABIS</v>
      </c>
      <c r="B722" s="4" t="str">
        <f>IF([1]MAIN!B724="C","MARIJUANA CULTIVATOR",IF([1]MAIN!B724="PD","COURIER PRE-CERT",IF([1]MAIN!B724="DO","COURIER LICENSE",IF([1]MAIN!B724="DE","DELIVERY ENDORSEMENT",IF([1]MAIN!B724="B","MARIJUANA MICROBUSINESS",IF([1]MAIN!B724="P","MARIJUANA PRODUCT MANUFACTURER",IF([1]MAIN!B724="R","MARIJUANA RETAILER",IF([1]MAIN!B724="T","THIRD-PARTY TRANSPORTER",IF([1]MAIN!B724="X","EXISTING LICENSEE TRANSPORTER",IF([1]MAIN!B724="L","INDEPENDENT TESTING LABORATORY",IF([1]MAIN!B724="O","CRAFT MARIJUANA COOPERATIVE",IF([1]MAIN!B724="E","MARIJUANA RESEARCH FACILITY", IF([1]MAIN!B724="PMD", "OPERATOR PRE-CERT", IF([1]MAIN!B724="MD", "OPERATOR LICENSE", ""))))))))))))))</f>
        <v>MARIJUANA RETAILER</v>
      </c>
      <c r="C722" s="4" t="str">
        <f>IF([1]MAIN!F724&gt;0, [1]MAIN!F724, "")</f>
        <v>BLACKSTONE</v>
      </c>
      <c r="D722" s="4" t="str">
        <f t="shared" si="11"/>
        <v>APPLICATION SUBMITTED</v>
      </c>
    </row>
    <row r="723" spans="1:4" x14ac:dyDescent="0.3">
      <c r="A723" s="4" t="str">
        <f>IF([1]MAIN!E725&gt;0, [1]MAIN!E725, "")</f>
        <v>GREEN COLLAR CANNABIS, LLC</v>
      </c>
      <c r="B723" s="4" t="str">
        <f>IF([1]MAIN!B725="C","MARIJUANA CULTIVATOR",IF([1]MAIN!B725="PD","COURIER PRE-CERT",IF([1]MAIN!B725="DO","COURIER LICENSE",IF([1]MAIN!B725="DE","DELIVERY ENDORSEMENT",IF([1]MAIN!B725="B","MARIJUANA MICROBUSINESS",IF([1]MAIN!B725="P","MARIJUANA PRODUCT MANUFACTURER",IF([1]MAIN!B725="R","MARIJUANA RETAILER",IF([1]MAIN!B725="T","THIRD-PARTY TRANSPORTER",IF([1]MAIN!B725="X","EXISTING LICENSEE TRANSPORTER",IF([1]MAIN!B725="L","INDEPENDENT TESTING LABORATORY",IF([1]MAIN!B725="O","CRAFT MARIJUANA COOPERATIVE",IF([1]MAIN!B725="E","MARIJUANA RESEARCH FACILITY", IF([1]MAIN!B725="PMD", "OPERATOR PRE-CERT", IF([1]MAIN!B725="MD", "OPERATOR LICENSE", ""))))))))))))))</f>
        <v>MARIJUANA PRODUCT MANUFACTURER</v>
      </c>
      <c r="C723" s="4" t="str">
        <f>IF([1]MAIN!F725&gt;0, [1]MAIN!F725, "")</f>
        <v>FREETOWN</v>
      </c>
      <c r="D723" s="4" t="str">
        <f t="shared" si="11"/>
        <v>APPLICATION SUBMITTED</v>
      </c>
    </row>
    <row r="724" spans="1:4" x14ac:dyDescent="0.3">
      <c r="A724" s="4" t="str">
        <f>IF([1]MAIN!E726&gt;0, [1]MAIN!E726, "")</f>
        <v>GREEN ENVY, LLC</v>
      </c>
      <c r="B724" s="4" t="str">
        <f>IF([1]MAIN!B726="C","MARIJUANA CULTIVATOR",IF([1]MAIN!B726="PD","COURIER PRE-CERT",IF([1]MAIN!B726="DO","COURIER LICENSE",IF([1]MAIN!B726="DE","DELIVERY ENDORSEMENT",IF([1]MAIN!B726="B","MARIJUANA MICROBUSINESS",IF([1]MAIN!B726="P","MARIJUANA PRODUCT MANUFACTURER",IF([1]MAIN!B726="R","MARIJUANA RETAILER",IF([1]MAIN!B726="T","THIRD-PARTY TRANSPORTER",IF([1]MAIN!B726="X","EXISTING LICENSEE TRANSPORTER",IF([1]MAIN!B726="L","INDEPENDENT TESTING LABORATORY",IF([1]MAIN!B726="O","CRAFT MARIJUANA COOPERATIVE",IF([1]MAIN!B726="E","MARIJUANA RESEARCH FACILITY", IF([1]MAIN!B726="PMD", "OPERATOR PRE-CERT", IF([1]MAIN!B726="MD", "OPERATOR LICENSE", ""))))))))))))))</f>
        <v>MARIJUANA PRODUCT MANUFACTURER</v>
      </c>
      <c r="C724" s="4" t="str">
        <f>IF([1]MAIN!F726&gt;0, [1]MAIN!F726, "")</f>
        <v>MIDDLEBOROUGH</v>
      </c>
      <c r="D724" s="4" t="str">
        <f t="shared" si="11"/>
        <v>APPLICATION SUBMITTED</v>
      </c>
    </row>
    <row r="725" spans="1:4" x14ac:dyDescent="0.3">
      <c r="A725" s="4" t="str">
        <f>IF([1]MAIN!E727&gt;0, [1]MAIN!E727, "")</f>
        <v>GREEN ERA LLC</v>
      </c>
      <c r="B725" s="4" t="str">
        <f>IF([1]MAIN!B727="C","MARIJUANA CULTIVATOR",IF([1]MAIN!B727="PD","COURIER PRE-CERT",IF([1]MAIN!B727="DO","COURIER LICENSE",IF([1]MAIN!B727="DE","DELIVERY ENDORSEMENT",IF([1]MAIN!B727="B","MARIJUANA MICROBUSINESS",IF([1]MAIN!B727="P","MARIJUANA PRODUCT MANUFACTURER",IF([1]MAIN!B727="R","MARIJUANA RETAILER",IF([1]MAIN!B727="T","THIRD-PARTY TRANSPORTER",IF([1]MAIN!B727="X","EXISTING LICENSEE TRANSPORTER",IF([1]MAIN!B727="L","INDEPENDENT TESTING LABORATORY",IF([1]MAIN!B727="O","CRAFT MARIJUANA COOPERATIVE",IF([1]MAIN!B727="E","MARIJUANA RESEARCH FACILITY", IF([1]MAIN!B727="PMD", "OPERATOR PRE-CERT", IF([1]MAIN!B727="MD", "OPERATOR LICENSE", ""))))))))))))))</f>
        <v>MARIJUANA RETAILER</v>
      </c>
      <c r="C725" s="4" t="str">
        <f>IF([1]MAIN!F727&gt;0, [1]MAIN!F727, "")</f>
        <v>MENDON</v>
      </c>
      <c r="D725" s="4" t="str">
        <f t="shared" si="11"/>
        <v>APPLICATION SUBMITTED</v>
      </c>
    </row>
    <row r="726" spans="1:4" x14ac:dyDescent="0.3">
      <c r="A726" s="4" t="str">
        <f>IF([1]MAIN!E728&gt;0, [1]MAIN!E728, "")</f>
        <v>GREEN ERA LLC</v>
      </c>
      <c r="B726" s="4" t="str">
        <f>IF([1]MAIN!B728="C","MARIJUANA CULTIVATOR",IF([1]MAIN!B728="PD","COURIER PRE-CERT",IF([1]MAIN!B728="DO","COURIER LICENSE",IF([1]MAIN!B728="DE","DELIVERY ENDORSEMENT",IF([1]MAIN!B728="B","MARIJUANA MICROBUSINESS",IF([1]MAIN!B728="P","MARIJUANA PRODUCT MANUFACTURER",IF([1]MAIN!B728="R","MARIJUANA RETAILER",IF([1]MAIN!B728="T","THIRD-PARTY TRANSPORTER",IF([1]MAIN!B728="X","EXISTING LICENSEE TRANSPORTER",IF([1]MAIN!B728="L","INDEPENDENT TESTING LABORATORY",IF([1]MAIN!B728="O","CRAFT MARIJUANA COOPERATIVE",IF([1]MAIN!B728="E","MARIJUANA RESEARCH FACILITY", IF([1]MAIN!B728="PMD", "OPERATOR PRE-CERT", IF([1]MAIN!B728="MD", "OPERATOR LICENSE", ""))))))))))))))</f>
        <v>MARIJUANA RETAILER</v>
      </c>
      <c r="C726" s="4" t="str">
        <f>IF([1]MAIN!F728&gt;0, [1]MAIN!F728, "")</f>
        <v>FITCHBURG</v>
      </c>
      <c r="D726" s="4" t="str">
        <f t="shared" si="11"/>
        <v>APPLICATION SUBMITTED</v>
      </c>
    </row>
    <row r="727" spans="1:4" x14ac:dyDescent="0.3">
      <c r="A727" s="4" t="str">
        <f>IF([1]MAIN!E729&gt;0, [1]MAIN!E729, "")</f>
        <v>GREEN ERA LLC</v>
      </c>
      <c r="B727" s="4" t="str">
        <f>IF([1]MAIN!B729="C","MARIJUANA CULTIVATOR",IF([1]MAIN!B729="PD","COURIER PRE-CERT",IF([1]MAIN!B729="DO","COURIER LICENSE",IF([1]MAIN!B729="DE","DELIVERY ENDORSEMENT",IF([1]MAIN!B729="B","MARIJUANA MICROBUSINESS",IF([1]MAIN!B729="P","MARIJUANA PRODUCT MANUFACTURER",IF([1]MAIN!B729="R","MARIJUANA RETAILER",IF([1]MAIN!B729="T","THIRD-PARTY TRANSPORTER",IF([1]MAIN!B729="X","EXISTING LICENSEE TRANSPORTER",IF([1]MAIN!B729="L","INDEPENDENT TESTING LABORATORY",IF([1]MAIN!B729="O","CRAFT MARIJUANA COOPERATIVE",IF([1]MAIN!B729="E","MARIJUANA RESEARCH FACILITY", IF([1]MAIN!B729="PMD", "OPERATOR PRE-CERT", IF([1]MAIN!B729="MD", "OPERATOR LICENSE", ""))))))))))))))</f>
        <v>MARIJUANA RETAILER</v>
      </c>
      <c r="C727" s="4" t="str">
        <f>IF([1]MAIN!F729&gt;0, [1]MAIN!F729, "")</f>
        <v>FITCHBURG</v>
      </c>
      <c r="D727" s="4" t="str">
        <f t="shared" si="11"/>
        <v>APPLICATION SUBMITTED</v>
      </c>
    </row>
    <row r="728" spans="1:4" x14ac:dyDescent="0.3">
      <c r="A728" s="4" t="str">
        <f>IF([1]MAIN!E730&gt;0, [1]MAIN!E730, "")</f>
        <v>GREEN FLASH DELIVERY, LLC</v>
      </c>
      <c r="B728" s="4" t="str">
        <f>IF([1]MAIN!B730="C","MARIJUANA CULTIVATOR",IF([1]MAIN!B730="PD","COURIER PRE-CERT",IF([1]MAIN!B730="DO","COURIER LICENSE",IF([1]MAIN!B730="DE","DELIVERY ENDORSEMENT",IF([1]MAIN!B730="B","MARIJUANA MICROBUSINESS",IF([1]MAIN!B730="P","MARIJUANA PRODUCT MANUFACTURER",IF([1]MAIN!B730="R","MARIJUANA RETAILER",IF([1]MAIN!B730="T","THIRD-PARTY TRANSPORTER",IF([1]MAIN!B730="X","EXISTING LICENSEE TRANSPORTER",IF([1]MAIN!B730="L","INDEPENDENT TESTING LABORATORY",IF([1]MAIN!B730="O","CRAFT MARIJUANA COOPERATIVE",IF([1]MAIN!B730="E","MARIJUANA RESEARCH FACILITY", IF([1]MAIN!B730="PMD", "OPERATOR PRE-CERT", IF([1]MAIN!B730="MD", "OPERATOR LICENSE", ""))))))))))))))</f>
        <v>OPERATOR LICENSE</v>
      </c>
      <c r="C728" s="4" t="str">
        <f>IF([1]MAIN!F730&gt;0, [1]MAIN!F730, "")</f>
        <v>BOSTON</v>
      </c>
      <c r="D728" s="4" t="str">
        <f t="shared" si="11"/>
        <v>APPLICATION SUBMITTED</v>
      </c>
    </row>
    <row r="729" spans="1:4" x14ac:dyDescent="0.3">
      <c r="A729" s="4" t="str">
        <f>IF([1]MAIN!E731&gt;0, [1]MAIN!E731, "")</f>
        <v>GREEN GOLD GROUP</v>
      </c>
      <c r="B729" s="4" t="str">
        <f>IF([1]MAIN!B731="C","MARIJUANA CULTIVATOR",IF([1]MAIN!B731="PD","COURIER PRE-CERT",IF([1]MAIN!B731="DO","COURIER LICENSE",IF([1]MAIN!B731="DE","DELIVERY ENDORSEMENT",IF([1]MAIN!B731="B","MARIJUANA MICROBUSINESS",IF([1]MAIN!B731="P","MARIJUANA PRODUCT MANUFACTURER",IF([1]MAIN!B731="R","MARIJUANA RETAILER",IF([1]MAIN!B731="T","THIRD-PARTY TRANSPORTER",IF([1]MAIN!B731="X","EXISTING LICENSEE TRANSPORTER",IF([1]MAIN!B731="L","INDEPENDENT TESTING LABORATORY",IF([1]MAIN!B731="O","CRAFT MARIJUANA COOPERATIVE",IF([1]MAIN!B731="E","MARIJUANA RESEARCH FACILITY", IF([1]MAIN!B731="PMD", "OPERATOR PRE-CERT", IF([1]MAIN!B731="MD", "OPERATOR LICENSE", ""))))))))))))))</f>
        <v>MARIJUANA RETAILER</v>
      </c>
      <c r="C729" s="4" t="str">
        <f>IF([1]MAIN!F731&gt;0, [1]MAIN!F731, "")</f>
        <v>PALMER</v>
      </c>
      <c r="D729" s="4" t="str">
        <f t="shared" si="11"/>
        <v>APPLICATION SUBMITTED</v>
      </c>
    </row>
    <row r="730" spans="1:4" x14ac:dyDescent="0.3">
      <c r="A730" s="4" t="str">
        <f>IF([1]MAIN!E732&gt;0, [1]MAIN!E732, "")</f>
        <v>GREEN GOLD GROUP, INC</v>
      </c>
      <c r="B730" s="4" t="str">
        <f>IF([1]MAIN!B732="C","MARIJUANA CULTIVATOR",IF([1]MAIN!B732="PD","COURIER PRE-CERT",IF([1]MAIN!B732="DO","COURIER LICENSE",IF([1]MAIN!B732="DE","DELIVERY ENDORSEMENT",IF([1]MAIN!B732="B","MARIJUANA MICROBUSINESS",IF([1]MAIN!B732="P","MARIJUANA PRODUCT MANUFACTURER",IF([1]MAIN!B732="R","MARIJUANA RETAILER",IF([1]MAIN!B732="T","THIRD-PARTY TRANSPORTER",IF([1]MAIN!B732="X","EXISTING LICENSEE TRANSPORTER",IF([1]MAIN!B732="L","INDEPENDENT TESTING LABORATORY",IF([1]MAIN!B732="O","CRAFT MARIJUANA COOPERATIVE",IF([1]MAIN!B732="E","MARIJUANA RESEARCH FACILITY", IF([1]MAIN!B732="PMD", "OPERATOR PRE-CERT", IF([1]MAIN!B732="MD", "OPERATOR LICENSE", ""))))))))))))))</f>
        <v>MARIJUANA RETAILER</v>
      </c>
      <c r="C730" s="4" t="str">
        <f>IF([1]MAIN!F732&gt;0, [1]MAIN!F732, "")</f>
        <v>CHARLTON</v>
      </c>
      <c r="D730" s="4" t="str">
        <f t="shared" si="11"/>
        <v>APPLICATION SUBMITTED</v>
      </c>
    </row>
    <row r="731" spans="1:4" x14ac:dyDescent="0.3">
      <c r="A731" s="4" t="str">
        <f>IF([1]MAIN!E733&gt;0, [1]MAIN!E733, "")</f>
        <v>GREEN GOLD GROUP, INC</v>
      </c>
      <c r="B731" s="4" t="str">
        <f>IF([1]MAIN!B733="C","MARIJUANA CULTIVATOR",IF([1]MAIN!B733="PD","COURIER PRE-CERT",IF([1]MAIN!B733="DO","COURIER LICENSE",IF([1]MAIN!B733="DE","DELIVERY ENDORSEMENT",IF([1]MAIN!B733="B","MARIJUANA MICROBUSINESS",IF([1]MAIN!B733="P","MARIJUANA PRODUCT MANUFACTURER",IF([1]MAIN!B733="R","MARIJUANA RETAILER",IF([1]MAIN!B733="T","THIRD-PARTY TRANSPORTER",IF([1]MAIN!B733="X","EXISTING LICENSEE TRANSPORTER",IF([1]MAIN!B733="L","INDEPENDENT TESTING LABORATORY",IF([1]MAIN!B733="O","CRAFT MARIJUANA COOPERATIVE",IF([1]MAIN!B733="E","MARIJUANA RESEARCH FACILITY", IF([1]MAIN!B733="PMD", "OPERATOR PRE-CERT", IF([1]MAIN!B733="MD", "OPERATOR LICENSE", ""))))))))))))))</f>
        <v>MARIJUANA PRODUCT MANUFACTURER</v>
      </c>
      <c r="C731" s="4" t="str">
        <f>IF([1]MAIN!F733&gt;0, [1]MAIN!F733, "")</f>
        <v>NORTH BROOKFIELD</v>
      </c>
      <c r="D731" s="4" t="str">
        <f t="shared" si="11"/>
        <v>APPLICATION SUBMITTED</v>
      </c>
    </row>
    <row r="732" spans="1:4" x14ac:dyDescent="0.3">
      <c r="A732" s="4" t="str">
        <f>IF([1]MAIN!E734&gt;0, [1]MAIN!E734, "")</f>
        <v>GREEN GOLD GROUP, INC</v>
      </c>
      <c r="B732" s="4" t="str">
        <f>IF([1]MAIN!B734="C","MARIJUANA CULTIVATOR",IF([1]MAIN!B734="PD","COURIER PRE-CERT",IF([1]MAIN!B734="DO","COURIER LICENSE",IF([1]MAIN!B734="DE","DELIVERY ENDORSEMENT",IF([1]MAIN!B734="B","MARIJUANA MICROBUSINESS",IF([1]MAIN!B734="P","MARIJUANA PRODUCT MANUFACTURER",IF([1]MAIN!B734="R","MARIJUANA RETAILER",IF([1]MAIN!B734="T","THIRD-PARTY TRANSPORTER",IF([1]MAIN!B734="X","EXISTING LICENSEE TRANSPORTER",IF([1]MAIN!B734="L","INDEPENDENT TESTING LABORATORY",IF([1]MAIN!B734="O","CRAFT MARIJUANA COOPERATIVE",IF([1]MAIN!B734="E","MARIJUANA RESEARCH FACILITY", IF([1]MAIN!B734="PMD", "OPERATOR PRE-CERT", IF([1]MAIN!B734="MD", "OPERATOR LICENSE", ""))))))))))))))</f>
        <v>MARIJUANA CULTIVATOR</v>
      </c>
      <c r="C732" s="4" t="str">
        <f>IF([1]MAIN!F734&gt;0, [1]MAIN!F734, "")</f>
        <v>NORTH BROOKFIELD</v>
      </c>
      <c r="D732" s="4" t="str">
        <f t="shared" si="11"/>
        <v>APPLICATION SUBMITTED</v>
      </c>
    </row>
    <row r="733" spans="1:4" x14ac:dyDescent="0.3">
      <c r="A733" s="4" t="str">
        <f>IF([1]MAIN!E735&gt;0, [1]MAIN!E735, "")</f>
        <v>GREEN GOLD GROUP, INC F/K/A LOCAL ROOTS NE, INC</v>
      </c>
      <c r="B733" s="4" t="str">
        <f>IF([1]MAIN!B735="C","MARIJUANA CULTIVATOR",IF([1]MAIN!B735="PD","COURIER PRE-CERT",IF([1]MAIN!B735="DO","COURIER LICENSE",IF([1]MAIN!B735="DE","DELIVERY ENDORSEMENT",IF([1]MAIN!B735="B","MARIJUANA MICROBUSINESS",IF([1]MAIN!B735="P","MARIJUANA PRODUCT MANUFACTURER",IF([1]MAIN!B735="R","MARIJUANA RETAILER",IF([1]MAIN!B735="T","THIRD-PARTY TRANSPORTER",IF([1]MAIN!B735="X","EXISTING LICENSEE TRANSPORTER",IF([1]MAIN!B735="L","INDEPENDENT TESTING LABORATORY",IF([1]MAIN!B735="O","CRAFT MARIJUANA COOPERATIVE",IF([1]MAIN!B735="E","MARIJUANA RESEARCH FACILITY", IF([1]MAIN!B735="PMD", "OPERATOR PRE-CERT", IF([1]MAIN!B735="MD", "OPERATOR LICENSE", ""))))))))))))))</f>
        <v>MARIJUANA RETAILER</v>
      </c>
      <c r="C733" s="4" t="str">
        <f>IF([1]MAIN!F735&gt;0, [1]MAIN!F735, "")</f>
        <v>MARLBOROUGH</v>
      </c>
      <c r="D733" s="4" t="str">
        <f t="shared" si="11"/>
        <v>APPLICATION SUBMITTED</v>
      </c>
    </row>
    <row r="734" spans="1:4" x14ac:dyDescent="0.3">
      <c r="A734" s="4" t="str">
        <f>IF([1]MAIN!E736&gt;0, [1]MAIN!E736, "")</f>
        <v>GREEN HIGHLAND, LLC</v>
      </c>
      <c r="B734" s="4" t="str">
        <f>IF([1]MAIN!B736="C","MARIJUANA CULTIVATOR",IF([1]MAIN!B736="PD","COURIER PRE-CERT",IF([1]MAIN!B736="DO","COURIER LICENSE",IF([1]MAIN!B736="DE","DELIVERY ENDORSEMENT",IF([1]MAIN!B736="B","MARIJUANA MICROBUSINESS",IF([1]MAIN!B736="P","MARIJUANA PRODUCT MANUFACTURER",IF([1]MAIN!B736="R","MARIJUANA RETAILER",IF([1]MAIN!B736="T","THIRD-PARTY TRANSPORTER",IF([1]MAIN!B736="X","EXISTING LICENSEE TRANSPORTER",IF([1]MAIN!B736="L","INDEPENDENT TESTING LABORATORY",IF([1]MAIN!B736="O","CRAFT MARIJUANA COOPERATIVE",IF([1]MAIN!B736="E","MARIJUANA RESEARCH FACILITY", IF([1]MAIN!B736="PMD", "OPERATOR PRE-CERT", IF([1]MAIN!B736="MD", "OPERATOR LICENSE", ""))))))))))))))</f>
        <v>MARIJUANA CULTIVATOR</v>
      </c>
      <c r="C734" s="4" t="str">
        <f>IF([1]MAIN!F736&gt;0, [1]MAIN!F736, "")</f>
        <v>HOLYOKE</v>
      </c>
      <c r="D734" s="4" t="str">
        <f t="shared" si="11"/>
        <v>APPLICATION SUBMITTED</v>
      </c>
    </row>
    <row r="735" spans="1:4" x14ac:dyDescent="0.3">
      <c r="A735" s="4" t="str">
        <f>IF([1]MAIN!E737&gt;0, [1]MAIN!E737, "")</f>
        <v>GREEN HIGHLAND, LLC</v>
      </c>
      <c r="B735" s="4" t="str">
        <f>IF([1]MAIN!B737="C","MARIJUANA CULTIVATOR",IF([1]MAIN!B737="PD","COURIER PRE-CERT",IF([1]MAIN!B737="DO","COURIER LICENSE",IF([1]MAIN!B737="DE","DELIVERY ENDORSEMENT",IF([1]MAIN!B737="B","MARIJUANA MICROBUSINESS",IF([1]MAIN!B737="P","MARIJUANA PRODUCT MANUFACTURER",IF([1]MAIN!B737="R","MARIJUANA RETAILER",IF([1]MAIN!B737="T","THIRD-PARTY TRANSPORTER",IF([1]MAIN!B737="X","EXISTING LICENSEE TRANSPORTER",IF([1]MAIN!B737="L","INDEPENDENT TESTING LABORATORY",IF([1]MAIN!B737="O","CRAFT MARIJUANA COOPERATIVE",IF([1]MAIN!B737="E","MARIJUANA RESEARCH FACILITY", IF([1]MAIN!B737="PMD", "OPERATOR PRE-CERT", IF([1]MAIN!B737="MD", "OPERATOR LICENSE", ""))))))))))))))</f>
        <v>MARIJUANA PRODUCT MANUFACTURER</v>
      </c>
      <c r="C735" s="4" t="str">
        <f>IF([1]MAIN!F737&gt;0, [1]MAIN!F737, "")</f>
        <v>HOLYOKE</v>
      </c>
      <c r="D735" s="4" t="str">
        <f t="shared" si="11"/>
        <v>APPLICATION SUBMITTED</v>
      </c>
    </row>
    <row r="736" spans="1:4" x14ac:dyDescent="0.3">
      <c r="A736" s="4" t="str">
        <f>IF([1]MAIN!E738&gt;0, [1]MAIN!E738, "")</f>
        <v>GREEN HIGHLAND, LLC</v>
      </c>
      <c r="B736" s="4" t="str">
        <f>IF([1]MAIN!B738="C","MARIJUANA CULTIVATOR",IF([1]MAIN!B738="PD","COURIER PRE-CERT",IF([1]MAIN!B738="DO","COURIER LICENSE",IF([1]MAIN!B738="DE","DELIVERY ENDORSEMENT",IF([1]MAIN!B738="B","MARIJUANA MICROBUSINESS",IF([1]MAIN!B738="P","MARIJUANA PRODUCT MANUFACTURER",IF([1]MAIN!B738="R","MARIJUANA RETAILER",IF([1]MAIN!B738="T","THIRD-PARTY TRANSPORTER",IF([1]MAIN!B738="X","EXISTING LICENSEE TRANSPORTER",IF([1]MAIN!B738="L","INDEPENDENT TESTING LABORATORY",IF([1]MAIN!B738="O","CRAFT MARIJUANA COOPERATIVE",IF([1]MAIN!B738="E","MARIJUANA RESEARCH FACILITY", IF([1]MAIN!B738="PMD", "OPERATOR PRE-CERT", IF([1]MAIN!B738="MD", "OPERATOR LICENSE", ""))))))))))))))</f>
        <v>MARIJUANA RETAILER</v>
      </c>
      <c r="C736" s="4" t="str">
        <f>IF([1]MAIN!F738&gt;0, [1]MAIN!F738, "")</f>
        <v>HOLYOKE</v>
      </c>
      <c r="D736" s="4" t="str">
        <f t="shared" si="11"/>
        <v>APPLICATION SUBMITTED</v>
      </c>
    </row>
    <row r="737" spans="1:4" x14ac:dyDescent="0.3">
      <c r="A737" s="4" t="str">
        <f>IF([1]MAIN!E739&gt;0, [1]MAIN!E739, "")</f>
        <v>GREEN LEAF HEALTH, INC.</v>
      </c>
      <c r="B737" s="4" t="str">
        <f>IF([1]MAIN!B739="C","MARIJUANA CULTIVATOR",IF([1]MAIN!B739="PD","COURIER PRE-CERT",IF([1]MAIN!B739="DO","COURIER LICENSE",IF([1]MAIN!B739="DE","DELIVERY ENDORSEMENT",IF([1]MAIN!B739="B","MARIJUANA MICROBUSINESS",IF([1]MAIN!B739="P","MARIJUANA PRODUCT MANUFACTURER",IF([1]MAIN!B739="R","MARIJUANA RETAILER",IF([1]MAIN!B739="T","THIRD-PARTY TRANSPORTER",IF([1]MAIN!B739="X","EXISTING LICENSEE TRANSPORTER",IF([1]MAIN!B739="L","INDEPENDENT TESTING LABORATORY",IF([1]MAIN!B739="O","CRAFT MARIJUANA COOPERATIVE",IF([1]MAIN!B739="E","MARIJUANA RESEARCH FACILITY", IF([1]MAIN!B739="PMD", "OPERATOR PRE-CERT", IF([1]MAIN!B739="MD", "OPERATOR LICENSE", ""))))))))))))))</f>
        <v>MARIJUANA RETAILER</v>
      </c>
      <c r="C737" s="4" t="str">
        <f>IF([1]MAIN!F739&gt;0, [1]MAIN!F739, "")</f>
        <v>NORTH ATTLEBOROUGH</v>
      </c>
      <c r="D737" s="4" t="str">
        <f t="shared" si="11"/>
        <v>APPLICATION SUBMITTED</v>
      </c>
    </row>
    <row r="738" spans="1:4" x14ac:dyDescent="0.3">
      <c r="A738" s="4" t="str">
        <f>IF([1]MAIN!E740&gt;0, [1]MAIN!E740, "")</f>
        <v>GREEN LEAF VALET, INC</v>
      </c>
      <c r="B738" s="4" t="str">
        <f>IF([1]MAIN!B740="C","MARIJUANA CULTIVATOR",IF([1]MAIN!B740="PD","COURIER PRE-CERT",IF([1]MAIN!B740="DO","COURIER LICENSE",IF([1]MAIN!B740="DE","DELIVERY ENDORSEMENT",IF([1]MAIN!B740="B","MARIJUANA MICROBUSINESS",IF([1]MAIN!B740="P","MARIJUANA PRODUCT MANUFACTURER",IF([1]MAIN!B740="R","MARIJUANA RETAILER",IF([1]MAIN!B740="T","THIRD-PARTY TRANSPORTER",IF([1]MAIN!B740="X","EXISTING LICENSEE TRANSPORTER",IF([1]MAIN!B740="L","INDEPENDENT TESTING LABORATORY",IF([1]MAIN!B740="O","CRAFT MARIJUANA COOPERATIVE",IF([1]MAIN!B740="E","MARIJUANA RESEARCH FACILITY", IF([1]MAIN!B740="PMD", "OPERATOR PRE-CERT", IF([1]MAIN!B740="MD", "OPERATOR LICENSE", ""))))))))))))))</f>
        <v>COURIER PRE-CERT</v>
      </c>
      <c r="C738" s="4" t="str">
        <f>IF([1]MAIN!F740&gt;0, [1]MAIN!F740, "")</f>
        <v>N/A</v>
      </c>
      <c r="D738" s="4" t="str">
        <f t="shared" si="11"/>
        <v>APPLICATION SUBMITTED</v>
      </c>
    </row>
    <row r="739" spans="1:4" x14ac:dyDescent="0.3">
      <c r="A739" s="4" t="str">
        <f>IF([1]MAIN!E741&gt;0, [1]MAIN!E741, "")</f>
        <v>GREEN LINE BOSTON, INC.</v>
      </c>
      <c r="B739" s="4" t="str">
        <f>IF([1]MAIN!B741="C","MARIJUANA CULTIVATOR",IF([1]MAIN!B741="PD","COURIER PRE-CERT",IF([1]MAIN!B741="DO","COURIER LICENSE",IF([1]MAIN!B741="DE","DELIVERY ENDORSEMENT",IF([1]MAIN!B741="B","MARIJUANA MICROBUSINESS",IF([1]MAIN!B741="P","MARIJUANA PRODUCT MANUFACTURER",IF([1]MAIN!B741="R","MARIJUANA RETAILER",IF([1]MAIN!B741="T","THIRD-PARTY TRANSPORTER",IF([1]MAIN!B741="X","EXISTING LICENSEE TRANSPORTER",IF([1]MAIN!B741="L","INDEPENDENT TESTING LABORATORY",IF([1]MAIN!B741="O","CRAFT MARIJUANA COOPERATIVE",IF([1]MAIN!B741="E","MARIJUANA RESEARCH FACILITY", IF([1]MAIN!B741="PMD", "OPERATOR PRE-CERT", IF([1]MAIN!B741="MD", "OPERATOR LICENSE", ""))))))))))))))</f>
        <v>MARIJUANA PRODUCT MANUFACTURER</v>
      </c>
      <c r="C739" s="4" t="str">
        <f>IF([1]MAIN!F741&gt;0, [1]MAIN!F741, "")</f>
        <v>BOSTON</v>
      </c>
      <c r="D739" s="4" t="str">
        <f t="shared" si="11"/>
        <v>APPLICATION SUBMITTED</v>
      </c>
    </row>
    <row r="740" spans="1:4" x14ac:dyDescent="0.3">
      <c r="A740" s="4" t="str">
        <f>IF([1]MAIN!E742&gt;0, [1]MAIN!E742, "")</f>
        <v>GREEN LINE BOSTON, INC.</v>
      </c>
      <c r="B740" s="4" t="str">
        <f>IF([1]MAIN!B742="C","MARIJUANA CULTIVATOR",IF([1]MAIN!B742="PD","COURIER PRE-CERT",IF([1]MAIN!B742="DO","COURIER LICENSE",IF([1]MAIN!B742="DE","DELIVERY ENDORSEMENT",IF([1]MAIN!B742="B","MARIJUANA MICROBUSINESS",IF([1]MAIN!B742="P","MARIJUANA PRODUCT MANUFACTURER",IF([1]MAIN!B742="R","MARIJUANA RETAILER",IF([1]MAIN!B742="T","THIRD-PARTY TRANSPORTER",IF([1]MAIN!B742="X","EXISTING LICENSEE TRANSPORTER",IF([1]MAIN!B742="L","INDEPENDENT TESTING LABORATORY",IF([1]MAIN!B742="O","CRAFT MARIJUANA COOPERATIVE",IF([1]MAIN!B742="E","MARIJUANA RESEARCH FACILITY", IF([1]MAIN!B742="PMD", "OPERATOR PRE-CERT", IF([1]MAIN!B742="MD", "OPERATOR LICENSE", ""))))))))))))))</f>
        <v>MARIJUANA CULTIVATOR</v>
      </c>
      <c r="C740" s="4" t="str">
        <f>IF([1]MAIN!F742&gt;0, [1]MAIN!F742, "")</f>
        <v>BOSTON</v>
      </c>
      <c r="D740" s="4" t="str">
        <f t="shared" si="11"/>
        <v>APPLICATION SUBMITTED</v>
      </c>
    </row>
    <row r="741" spans="1:4" x14ac:dyDescent="0.3">
      <c r="A741" s="4" t="str">
        <f>IF([1]MAIN!E743&gt;0, [1]MAIN!E743, "")</f>
        <v>GREEN MEADOWS FARM, LLC</v>
      </c>
      <c r="B741" s="4" t="str">
        <f>IF([1]MAIN!B743="C","MARIJUANA CULTIVATOR",IF([1]MAIN!B743="PD","COURIER PRE-CERT",IF([1]MAIN!B743="DO","COURIER LICENSE",IF([1]MAIN!B743="DE","DELIVERY ENDORSEMENT",IF([1]MAIN!B743="B","MARIJUANA MICROBUSINESS",IF([1]MAIN!B743="P","MARIJUANA PRODUCT MANUFACTURER",IF([1]MAIN!B743="R","MARIJUANA RETAILER",IF([1]MAIN!B743="T","THIRD-PARTY TRANSPORTER",IF([1]MAIN!B743="X","EXISTING LICENSEE TRANSPORTER",IF([1]MAIN!B743="L","INDEPENDENT TESTING LABORATORY",IF([1]MAIN!B743="O","CRAFT MARIJUANA COOPERATIVE",IF([1]MAIN!B743="E","MARIJUANA RESEARCH FACILITY", IF([1]MAIN!B743="PMD", "OPERATOR PRE-CERT", IF([1]MAIN!B743="MD", "OPERATOR LICENSE", ""))))))))))))))</f>
        <v>MARIJUANA RETAILER</v>
      </c>
      <c r="C741" s="4" t="str">
        <f>IF([1]MAIN!F743&gt;0, [1]MAIN!F743, "")</f>
        <v>SOUTHBRIDGE</v>
      </c>
      <c r="D741" s="4" t="str">
        <f t="shared" si="11"/>
        <v>APPLICATION SUBMITTED</v>
      </c>
    </row>
    <row r="742" spans="1:4" x14ac:dyDescent="0.3">
      <c r="A742" s="4" t="str">
        <f>IF([1]MAIN!E744&gt;0, [1]MAIN!E744, "")</f>
        <v>GREEN MEADOWS FARM, LLC</v>
      </c>
      <c r="B742" s="4" t="str">
        <f>IF([1]MAIN!B744="C","MARIJUANA CULTIVATOR",IF([1]MAIN!B744="PD","COURIER PRE-CERT",IF([1]MAIN!B744="DO","COURIER LICENSE",IF([1]MAIN!B744="DE","DELIVERY ENDORSEMENT",IF([1]MAIN!B744="B","MARIJUANA MICROBUSINESS",IF([1]MAIN!B744="P","MARIJUANA PRODUCT MANUFACTURER",IF([1]MAIN!B744="R","MARIJUANA RETAILER",IF([1]MAIN!B744="T","THIRD-PARTY TRANSPORTER",IF([1]MAIN!B744="X","EXISTING LICENSEE TRANSPORTER",IF([1]MAIN!B744="L","INDEPENDENT TESTING LABORATORY",IF([1]MAIN!B744="O","CRAFT MARIJUANA COOPERATIVE",IF([1]MAIN!B744="E","MARIJUANA RESEARCH FACILITY", IF([1]MAIN!B744="PMD", "OPERATOR PRE-CERT", IF([1]MAIN!B744="MD", "OPERATOR LICENSE", ""))))))))))))))</f>
        <v>MARIJUANA PRODUCT MANUFACTURER</v>
      </c>
      <c r="C742" s="4" t="str">
        <f>IF([1]MAIN!F744&gt;0, [1]MAIN!F744, "")</f>
        <v>SOUTHBRIDGE</v>
      </c>
      <c r="D742" s="4" t="str">
        <f t="shared" si="11"/>
        <v>APPLICATION SUBMITTED</v>
      </c>
    </row>
    <row r="743" spans="1:4" x14ac:dyDescent="0.3">
      <c r="A743" s="4" t="str">
        <f>IF([1]MAIN!E745&gt;0, [1]MAIN!E745, "")</f>
        <v>GREEN MEADOWS FARM, LLC</v>
      </c>
      <c r="B743" s="4" t="str">
        <f>IF([1]MAIN!B745="C","MARIJUANA CULTIVATOR",IF([1]MAIN!B745="PD","COURIER PRE-CERT",IF([1]MAIN!B745="DO","COURIER LICENSE",IF([1]MAIN!B745="DE","DELIVERY ENDORSEMENT",IF([1]MAIN!B745="B","MARIJUANA MICROBUSINESS",IF([1]MAIN!B745="P","MARIJUANA PRODUCT MANUFACTURER",IF([1]MAIN!B745="R","MARIJUANA RETAILER",IF([1]MAIN!B745="T","THIRD-PARTY TRANSPORTER",IF([1]MAIN!B745="X","EXISTING LICENSEE TRANSPORTER",IF([1]MAIN!B745="L","INDEPENDENT TESTING LABORATORY",IF([1]MAIN!B745="O","CRAFT MARIJUANA COOPERATIVE",IF([1]MAIN!B745="E","MARIJUANA RESEARCH FACILITY", IF([1]MAIN!B745="PMD", "OPERATOR PRE-CERT", IF([1]MAIN!B745="MD", "OPERATOR LICENSE", ""))))))))))))))</f>
        <v>MARIJUANA RETAILER</v>
      </c>
      <c r="C743" s="4" t="str">
        <f>IF([1]MAIN!F745&gt;0, [1]MAIN!F745, "")</f>
        <v>FITCHBURG</v>
      </c>
      <c r="D743" s="4" t="str">
        <f t="shared" si="11"/>
        <v>APPLICATION SUBMITTED</v>
      </c>
    </row>
    <row r="744" spans="1:4" x14ac:dyDescent="0.3">
      <c r="A744" s="4" t="str">
        <f>IF([1]MAIN!E746&gt;0, [1]MAIN!E746, "")</f>
        <v>GREEN MEADOWS FARM, LLC</v>
      </c>
      <c r="B744" s="4" t="str">
        <f>IF([1]MAIN!B746="C","MARIJUANA CULTIVATOR",IF([1]MAIN!B746="PD","COURIER PRE-CERT",IF([1]MAIN!B746="DO","COURIER LICENSE",IF([1]MAIN!B746="DE","DELIVERY ENDORSEMENT",IF([1]MAIN!B746="B","MARIJUANA MICROBUSINESS",IF([1]MAIN!B746="P","MARIJUANA PRODUCT MANUFACTURER",IF([1]MAIN!B746="R","MARIJUANA RETAILER",IF([1]MAIN!B746="T","THIRD-PARTY TRANSPORTER",IF([1]MAIN!B746="X","EXISTING LICENSEE TRANSPORTER",IF([1]MAIN!B746="L","INDEPENDENT TESTING LABORATORY",IF([1]MAIN!B746="O","CRAFT MARIJUANA COOPERATIVE",IF([1]MAIN!B746="E","MARIJUANA RESEARCH FACILITY", IF([1]MAIN!B746="PMD", "OPERATOR PRE-CERT", IF([1]MAIN!B746="MD", "OPERATOR LICENSE", ""))))))))))))))</f>
        <v>MARIJUANA CULTIVATOR</v>
      </c>
      <c r="C744" s="4" t="str">
        <f>IF([1]MAIN!F746&gt;0, [1]MAIN!F746, "")</f>
        <v>SOUTHBRIDGE</v>
      </c>
      <c r="D744" s="4" t="str">
        <f t="shared" si="11"/>
        <v>APPLICATION SUBMITTED</v>
      </c>
    </row>
    <row r="745" spans="1:4" x14ac:dyDescent="0.3">
      <c r="A745" s="4" t="str">
        <f>IF([1]MAIN!E747&gt;0, [1]MAIN!E747, "")</f>
        <v>GREEN MEADOWS FARM, LLC</v>
      </c>
      <c r="B745" s="4" t="str">
        <f>IF([1]MAIN!B747="C","MARIJUANA CULTIVATOR",IF([1]MAIN!B747="PD","COURIER PRE-CERT",IF([1]MAIN!B747="DO","COURIER LICENSE",IF([1]MAIN!B747="DE","DELIVERY ENDORSEMENT",IF([1]MAIN!B747="B","MARIJUANA MICROBUSINESS",IF([1]MAIN!B747="P","MARIJUANA PRODUCT MANUFACTURER",IF([1]MAIN!B747="R","MARIJUANA RETAILER",IF([1]MAIN!B747="T","THIRD-PARTY TRANSPORTER",IF([1]MAIN!B747="X","EXISTING LICENSEE TRANSPORTER",IF([1]MAIN!B747="L","INDEPENDENT TESTING LABORATORY",IF([1]MAIN!B747="O","CRAFT MARIJUANA COOPERATIVE",IF([1]MAIN!B747="E","MARIJUANA RESEARCH FACILITY", IF([1]MAIN!B747="PMD", "OPERATOR PRE-CERT", IF([1]MAIN!B747="MD", "OPERATOR LICENSE", ""))))))))))))))</f>
        <v>MARIJUANA RETAILER</v>
      </c>
      <c r="C745" s="4" t="str">
        <f>IF([1]MAIN!F747&gt;0, [1]MAIN!F747, "")</f>
        <v>MARLBOROUGH</v>
      </c>
      <c r="D745" s="4" t="str">
        <f t="shared" si="11"/>
        <v>APPLICATION SUBMITTED</v>
      </c>
    </row>
    <row r="746" spans="1:4" x14ac:dyDescent="0.3">
      <c r="A746" s="4" t="str">
        <f>IF([1]MAIN!E748&gt;0, [1]MAIN!E748, "")</f>
        <v>GREEN MOUNTAIN C&amp;C, LLC</v>
      </c>
      <c r="B746" s="4" t="str">
        <f>IF([1]MAIN!B748="C","MARIJUANA CULTIVATOR",IF([1]MAIN!B748="PD","COURIER PRE-CERT",IF([1]MAIN!B748="DO","COURIER LICENSE",IF([1]MAIN!B748="DE","DELIVERY ENDORSEMENT",IF([1]MAIN!B748="B","MARIJUANA MICROBUSINESS",IF([1]MAIN!B748="P","MARIJUANA PRODUCT MANUFACTURER",IF([1]MAIN!B748="R","MARIJUANA RETAILER",IF([1]MAIN!B748="T","THIRD-PARTY TRANSPORTER",IF([1]MAIN!B748="X","EXISTING LICENSEE TRANSPORTER",IF([1]MAIN!B748="L","INDEPENDENT TESTING LABORATORY",IF([1]MAIN!B748="O","CRAFT MARIJUANA COOPERATIVE",IF([1]MAIN!B748="E","MARIJUANA RESEARCH FACILITY", IF([1]MAIN!B748="PMD", "OPERATOR PRE-CERT", IF([1]MAIN!B748="MD", "OPERATOR LICENSE", ""))))))))))))))</f>
        <v>MARIJUANA PRODUCT MANUFACTURER</v>
      </c>
      <c r="C746" s="4" t="str">
        <f>IF([1]MAIN!F748&gt;0, [1]MAIN!F748, "")</f>
        <v>HOLYOKE</v>
      </c>
      <c r="D746" s="4" t="str">
        <f t="shared" si="11"/>
        <v>APPLICATION SUBMITTED</v>
      </c>
    </row>
    <row r="747" spans="1:4" x14ac:dyDescent="0.3">
      <c r="A747" s="4" t="str">
        <f>IF([1]MAIN!E749&gt;0, [1]MAIN!E749, "")</f>
        <v>GREEN ORIGIN FARM, LLC</v>
      </c>
      <c r="B747" s="4" t="str">
        <f>IF([1]MAIN!B749="C","MARIJUANA CULTIVATOR",IF([1]MAIN!B749="PD","COURIER PRE-CERT",IF([1]MAIN!B749="DO","COURIER LICENSE",IF([1]MAIN!B749="DE","DELIVERY ENDORSEMENT",IF([1]MAIN!B749="B","MARIJUANA MICROBUSINESS",IF([1]MAIN!B749="P","MARIJUANA PRODUCT MANUFACTURER",IF([1]MAIN!B749="R","MARIJUANA RETAILER",IF([1]MAIN!B749="T","THIRD-PARTY TRANSPORTER",IF([1]MAIN!B749="X","EXISTING LICENSEE TRANSPORTER",IF([1]MAIN!B749="L","INDEPENDENT TESTING LABORATORY",IF([1]MAIN!B749="O","CRAFT MARIJUANA COOPERATIVE",IF([1]MAIN!B749="E","MARIJUANA RESEARCH FACILITY", IF([1]MAIN!B749="PMD", "OPERATOR PRE-CERT", IF([1]MAIN!B749="MD", "OPERATOR LICENSE", ""))))))))))))))</f>
        <v>MARIJUANA CULTIVATOR</v>
      </c>
      <c r="C747" s="4" t="str">
        <f>IF([1]MAIN!F749&gt;0, [1]MAIN!F749, "")</f>
        <v>PETERSHAM</v>
      </c>
      <c r="D747" s="4" t="str">
        <f t="shared" si="11"/>
        <v>APPLICATION SUBMITTED</v>
      </c>
    </row>
    <row r="748" spans="1:4" x14ac:dyDescent="0.3">
      <c r="A748" s="4" t="str">
        <f>IF([1]MAIN!E750&gt;0, [1]MAIN!E750, "")</f>
        <v>GREEN ORIGIN FARM, LLC</v>
      </c>
      <c r="B748" s="4" t="str">
        <f>IF([1]MAIN!B750="C","MARIJUANA CULTIVATOR",IF([1]MAIN!B750="PD","COURIER PRE-CERT",IF([1]MAIN!B750="DO","COURIER LICENSE",IF([1]MAIN!B750="DE","DELIVERY ENDORSEMENT",IF([1]MAIN!B750="B","MARIJUANA MICROBUSINESS",IF([1]MAIN!B750="P","MARIJUANA PRODUCT MANUFACTURER",IF([1]MAIN!B750="R","MARIJUANA RETAILER",IF([1]MAIN!B750="T","THIRD-PARTY TRANSPORTER",IF([1]MAIN!B750="X","EXISTING LICENSEE TRANSPORTER",IF([1]MAIN!B750="L","INDEPENDENT TESTING LABORATORY",IF([1]MAIN!B750="O","CRAFT MARIJUANA COOPERATIVE",IF([1]MAIN!B750="E","MARIJUANA RESEARCH FACILITY", IF([1]MAIN!B750="PMD", "OPERATOR PRE-CERT", IF([1]MAIN!B750="MD", "OPERATOR LICENSE", ""))))))))))))))</f>
        <v>MARIJUANA PRODUCT MANUFACTURER</v>
      </c>
      <c r="C748" s="4" t="str">
        <f>IF([1]MAIN!F750&gt;0, [1]MAIN!F750, "")</f>
        <v>PETERSHAM</v>
      </c>
      <c r="D748" s="4" t="str">
        <f t="shared" si="11"/>
        <v>APPLICATION SUBMITTED</v>
      </c>
    </row>
    <row r="749" spans="1:4" x14ac:dyDescent="0.3">
      <c r="A749" s="4" t="str">
        <f>IF([1]MAIN!E751&gt;0, [1]MAIN!E751, "")</f>
        <v>GREEN PATRIOT, LLC</v>
      </c>
      <c r="B749" s="4" t="str">
        <f>IF([1]MAIN!B751="C","MARIJUANA CULTIVATOR",IF([1]MAIN!B751="PD","COURIER PRE-CERT",IF([1]MAIN!B751="DO","COURIER LICENSE",IF([1]MAIN!B751="DE","DELIVERY ENDORSEMENT",IF([1]MAIN!B751="B","MARIJUANA MICROBUSINESS",IF([1]MAIN!B751="P","MARIJUANA PRODUCT MANUFACTURER",IF([1]MAIN!B751="R","MARIJUANA RETAILER",IF([1]MAIN!B751="T","THIRD-PARTY TRANSPORTER",IF([1]MAIN!B751="X","EXISTING LICENSEE TRANSPORTER",IF([1]MAIN!B751="L","INDEPENDENT TESTING LABORATORY",IF([1]MAIN!B751="O","CRAFT MARIJUANA COOPERATIVE",IF([1]MAIN!B751="E","MARIJUANA RESEARCH FACILITY", IF([1]MAIN!B751="PMD", "OPERATOR PRE-CERT", IF([1]MAIN!B751="MD", "OPERATOR LICENSE", ""))))))))))))))</f>
        <v>MARIJUANA CULTIVATOR</v>
      </c>
      <c r="C749" s="4" t="str">
        <f>IF([1]MAIN!F751&gt;0, [1]MAIN!F751, "")</f>
        <v>HINSDALE</v>
      </c>
      <c r="D749" s="4" t="str">
        <f t="shared" si="11"/>
        <v>APPLICATION SUBMITTED</v>
      </c>
    </row>
    <row r="750" spans="1:4" x14ac:dyDescent="0.3">
      <c r="A750" s="4" t="str">
        <f>IF([1]MAIN!E752&gt;0, [1]MAIN!E752, "")</f>
        <v>GREEN RAILROAD GROUP, INC.</v>
      </c>
      <c r="B750" s="4" t="str">
        <f>IF([1]MAIN!B752="C","MARIJUANA CULTIVATOR",IF([1]MAIN!B752="PD","COURIER PRE-CERT",IF([1]MAIN!B752="DO","COURIER LICENSE",IF([1]MAIN!B752="DE","DELIVERY ENDORSEMENT",IF([1]MAIN!B752="B","MARIJUANA MICROBUSINESS",IF([1]MAIN!B752="P","MARIJUANA PRODUCT MANUFACTURER",IF([1]MAIN!B752="R","MARIJUANA RETAILER",IF([1]MAIN!B752="T","THIRD-PARTY TRANSPORTER",IF([1]MAIN!B752="X","EXISTING LICENSEE TRANSPORTER",IF([1]MAIN!B752="L","INDEPENDENT TESTING LABORATORY",IF([1]MAIN!B752="O","CRAFT MARIJUANA COOPERATIVE",IF([1]MAIN!B752="E","MARIJUANA RESEARCH FACILITY", IF([1]MAIN!B752="PMD", "OPERATOR PRE-CERT", IF([1]MAIN!B752="MD", "OPERATOR LICENSE", ""))))))))))))))</f>
        <v>MARIJUANA RETAILER</v>
      </c>
      <c r="C750" s="4" t="str">
        <f>IF([1]MAIN!F752&gt;0, [1]MAIN!F752, "")</f>
        <v>GREAT BARRINGTON</v>
      </c>
      <c r="D750" s="4" t="str">
        <f t="shared" si="11"/>
        <v>APPLICATION SUBMITTED</v>
      </c>
    </row>
    <row r="751" spans="1:4" x14ac:dyDescent="0.3">
      <c r="A751" s="4" t="str">
        <f>IF([1]MAIN!E753&gt;0, [1]MAIN!E753, "")</f>
        <v>GREEN RAIN, LLC</v>
      </c>
      <c r="B751" s="4" t="str">
        <f>IF([1]MAIN!B753="C","MARIJUANA CULTIVATOR",IF([1]MAIN!B753="PD","COURIER PRE-CERT",IF([1]MAIN!B753="DO","COURIER LICENSE",IF([1]MAIN!B753="DE","DELIVERY ENDORSEMENT",IF([1]MAIN!B753="B","MARIJUANA MICROBUSINESS",IF([1]MAIN!B753="P","MARIJUANA PRODUCT MANUFACTURER",IF([1]MAIN!B753="R","MARIJUANA RETAILER",IF([1]MAIN!B753="T","THIRD-PARTY TRANSPORTER",IF([1]MAIN!B753="X","EXISTING LICENSEE TRANSPORTER",IF([1]MAIN!B753="L","INDEPENDENT TESTING LABORATORY",IF([1]MAIN!B753="O","CRAFT MARIJUANA COOPERATIVE",IF([1]MAIN!B753="E","MARIJUANA RESEARCH FACILITY", IF([1]MAIN!B753="PMD", "OPERATOR PRE-CERT", IF([1]MAIN!B753="MD", "OPERATOR LICENSE", ""))))))))))))))</f>
        <v>COURIER PRE-CERT</v>
      </c>
      <c r="C751" s="4" t="str">
        <f>IF([1]MAIN!F753&gt;0, [1]MAIN!F753, "")</f>
        <v>N/A</v>
      </c>
      <c r="D751" s="4" t="str">
        <f t="shared" si="11"/>
        <v>APPLICATION SUBMITTED</v>
      </c>
    </row>
    <row r="752" spans="1:4" x14ac:dyDescent="0.3">
      <c r="A752" s="4" t="str">
        <f>IF([1]MAIN!E754&gt;0, [1]MAIN!E754, "")</f>
        <v>GREEN RAIN, LLC</v>
      </c>
      <c r="B752" s="4" t="str">
        <f>IF([1]MAIN!B754="C","MARIJUANA CULTIVATOR",IF([1]MAIN!B754="PD","COURIER PRE-CERT",IF([1]MAIN!B754="DO","COURIER LICENSE",IF([1]MAIN!B754="DE","DELIVERY ENDORSEMENT",IF([1]MAIN!B754="B","MARIJUANA MICROBUSINESS",IF([1]MAIN!B754="P","MARIJUANA PRODUCT MANUFACTURER",IF([1]MAIN!B754="R","MARIJUANA RETAILER",IF([1]MAIN!B754="T","THIRD-PARTY TRANSPORTER",IF([1]MAIN!B754="X","EXISTING LICENSEE TRANSPORTER",IF([1]MAIN!B754="L","INDEPENDENT TESTING LABORATORY",IF([1]MAIN!B754="O","CRAFT MARIJUANA COOPERATIVE",IF([1]MAIN!B754="E","MARIJUANA RESEARCH FACILITY", IF([1]MAIN!B754="PMD", "OPERATOR PRE-CERT", IF([1]MAIN!B754="MD", "OPERATOR LICENSE", ""))))))))))))))</f>
        <v>COURIER PRE-CERT</v>
      </c>
      <c r="C752" s="4" t="str">
        <f>IF([1]MAIN!F754&gt;0, [1]MAIN!F754, "")</f>
        <v>N/A</v>
      </c>
      <c r="D752" s="4" t="str">
        <f t="shared" si="11"/>
        <v>APPLICATION SUBMITTED</v>
      </c>
    </row>
    <row r="753" spans="1:4" x14ac:dyDescent="0.3">
      <c r="A753" s="4" t="str">
        <f>IF([1]MAIN!E755&gt;0, [1]MAIN!E755, "")</f>
        <v>GREEN RIVER CANNABIS COMPANY INC.</v>
      </c>
      <c r="B753" s="4" t="str">
        <f>IF([1]MAIN!B755="C","MARIJUANA CULTIVATOR",IF([1]MAIN!B755="PD","COURIER PRE-CERT",IF([1]MAIN!B755="DO","COURIER LICENSE",IF([1]MAIN!B755="DE","DELIVERY ENDORSEMENT",IF([1]MAIN!B755="B","MARIJUANA MICROBUSINESS",IF([1]MAIN!B755="P","MARIJUANA PRODUCT MANUFACTURER",IF([1]MAIN!B755="R","MARIJUANA RETAILER",IF([1]MAIN!B755="T","THIRD-PARTY TRANSPORTER",IF([1]MAIN!B755="X","EXISTING LICENSEE TRANSPORTER",IF([1]MAIN!B755="L","INDEPENDENT TESTING LABORATORY",IF([1]MAIN!B755="O","CRAFT MARIJUANA COOPERATIVE",IF([1]MAIN!B755="E","MARIJUANA RESEARCH FACILITY", IF([1]MAIN!B755="PMD", "OPERATOR PRE-CERT", IF([1]MAIN!B755="MD", "OPERATOR LICENSE", ""))))))))))))))</f>
        <v>MARIJUANA RETAILER</v>
      </c>
      <c r="C753" s="4" t="str">
        <f>IF([1]MAIN!F755&gt;0, [1]MAIN!F755, "")</f>
        <v>ATTLEBORO</v>
      </c>
      <c r="D753" s="4" t="str">
        <f t="shared" si="11"/>
        <v>APPLICATION SUBMITTED</v>
      </c>
    </row>
    <row r="754" spans="1:4" x14ac:dyDescent="0.3">
      <c r="A754" s="4" t="str">
        <f>IF([1]MAIN!E756&gt;0, [1]MAIN!E756, "")</f>
        <v>GREEN RIVER CANNABIS COMPANY INC.</v>
      </c>
      <c r="B754" s="4" t="str">
        <f>IF([1]MAIN!B756="C","MARIJUANA CULTIVATOR",IF([1]MAIN!B756="PD","COURIER PRE-CERT",IF([1]MAIN!B756="DO","COURIER LICENSE",IF([1]MAIN!B756="DE","DELIVERY ENDORSEMENT",IF([1]MAIN!B756="B","MARIJUANA MICROBUSINESS",IF([1]MAIN!B756="P","MARIJUANA PRODUCT MANUFACTURER",IF([1]MAIN!B756="R","MARIJUANA RETAILER",IF([1]MAIN!B756="T","THIRD-PARTY TRANSPORTER",IF([1]MAIN!B756="X","EXISTING LICENSEE TRANSPORTER",IF([1]MAIN!B756="L","INDEPENDENT TESTING LABORATORY",IF([1]MAIN!B756="O","CRAFT MARIJUANA COOPERATIVE",IF([1]MAIN!B756="E","MARIJUANA RESEARCH FACILITY", IF([1]MAIN!B756="PMD", "OPERATOR PRE-CERT", IF([1]MAIN!B756="MD", "OPERATOR LICENSE", ""))))))))))))))</f>
        <v>MARIJUANA RETAILER</v>
      </c>
      <c r="C754" s="4" t="str">
        <f>IF([1]MAIN!F756&gt;0, [1]MAIN!F756, "")</f>
        <v>GREENFIELD</v>
      </c>
      <c r="D754" s="4" t="str">
        <f t="shared" si="11"/>
        <v>APPLICATION SUBMITTED</v>
      </c>
    </row>
    <row r="755" spans="1:4" x14ac:dyDescent="0.3">
      <c r="A755" s="4" t="str">
        <f>IF([1]MAIN!E757&gt;0, [1]MAIN!E757, "")</f>
        <v>GREEN RIVER CANNABIS COMPANY INC.</v>
      </c>
      <c r="B755" s="4" t="str">
        <f>IF([1]MAIN!B757="C","MARIJUANA CULTIVATOR",IF([1]MAIN!B757="PD","COURIER PRE-CERT",IF([1]MAIN!B757="DO","COURIER LICENSE",IF([1]MAIN!B757="DE","DELIVERY ENDORSEMENT",IF([1]MAIN!B757="B","MARIJUANA MICROBUSINESS",IF([1]MAIN!B757="P","MARIJUANA PRODUCT MANUFACTURER",IF([1]MAIN!B757="R","MARIJUANA RETAILER",IF([1]MAIN!B757="T","THIRD-PARTY TRANSPORTER",IF([1]MAIN!B757="X","EXISTING LICENSEE TRANSPORTER",IF([1]MAIN!B757="L","INDEPENDENT TESTING LABORATORY",IF([1]MAIN!B757="O","CRAFT MARIJUANA COOPERATIVE",IF([1]MAIN!B757="E","MARIJUANA RESEARCH FACILITY", IF([1]MAIN!B757="PMD", "OPERATOR PRE-CERT", IF([1]MAIN!B757="MD", "OPERATOR LICENSE", ""))))))))))))))</f>
        <v>MARIJUANA RETAILER</v>
      </c>
      <c r="C755" s="4" t="str">
        <f>IF([1]MAIN!F757&gt;0, [1]MAIN!F757, "")</f>
        <v>HOPEDALE</v>
      </c>
      <c r="D755" s="4" t="str">
        <f t="shared" si="11"/>
        <v>APPLICATION SUBMITTED</v>
      </c>
    </row>
    <row r="756" spans="1:4" x14ac:dyDescent="0.3">
      <c r="A756" s="4" t="str">
        <f>IF([1]MAIN!E758&gt;0, [1]MAIN!E758, "")</f>
        <v>GREEN SPEED DELIVERY, INC.</v>
      </c>
      <c r="B756" s="4" t="str">
        <f>IF([1]MAIN!B758="C","MARIJUANA CULTIVATOR",IF([1]MAIN!B758="PD","COURIER PRE-CERT",IF([1]MAIN!B758="DO","COURIER LICENSE",IF([1]MAIN!B758="DE","DELIVERY ENDORSEMENT",IF([1]MAIN!B758="B","MARIJUANA MICROBUSINESS",IF([1]MAIN!B758="P","MARIJUANA PRODUCT MANUFACTURER",IF([1]MAIN!B758="R","MARIJUANA RETAILER",IF([1]MAIN!B758="T","THIRD-PARTY TRANSPORTER",IF([1]MAIN!B758="X","EXISTING LICENSEE TRANSPORTER",IF([1]MAIN!B758="L","INDEPENDENT TESTING LABORATORY",IF([1]MAIN!B758="O","CRAFT MARIJUANA COOPERATIVE",IF([1]MAIN!B758="E","MARIJUANA RESEARCH FACILITY", IF([1]MAIN!B758="PMD", "OPERATOR PRE-CERT", IF([1]MAIN!B758="MD", "OPERATOR LICENSE", ""))))))))))))))</f>
        <v>MARIJUANA PRODUCT MANUFACTURER</v>
      </c>
      <c r="C756" s="4" t="str">
        <f>IF([1]MAIN!F758&gt;0, [1]MAIN!F758, "")</f>
        <v>ATHOL</v>
      </c>
      <c r="D756" s="4" t="str">
        <f t="shared" si="11"/>
        <v>APPLICATION SUBMITTED</v>
      </c>
    </row>
    <row r="757" spans="1:4" x14ac:dyDescent="0.3">
      <c r="A757" s="4" t="str">
        <f>IF([1]MAIN!E759&gt;0, [1]MAIN!E759, "")</f>
        <v>GREEN SPEED DELIVERY, INC.</v>
      </c>
      <c r="B757" s="4" t="str">
        <f>IF([1]MAIN!B759="C","MARIJUANA CULTIVATOR",IF([1]MAIN!B759="PD","COURIER PRE-CERT",IF([1]MAIN!B759="DO","COURIER LICENSE",IF([1]MAIN!B759="DE","DELIVERY ENDORSEMENT",IF([1]MAIN!B759="B","MARIJUANA MICROBUSINESS",IF([1]MAIN!B759="P","MARIJUANA PRODUCT MANUFACTURER",IF([1]MAIN!B759="R","MARIJUANA RETAILER",IF([1]MAIN!B759="T","THIRD-PARTY TRANSPORTER",IF([1]MAIN!B759="X","EXISTING LICENSEE TRANSPORTER",IF([1]MAIN!B759="L","INDEPENDENT TESTING LABORATORY",IF([1]MAIN!B759="O","CRAFT MARIJUANA COOPERATIVE",IF([1]MAIN!B759="E","MARIJUANA RESEARCH FACILITY", IF([1]MAIN!B759="PMD", "OPERATOR PRE-CERT", IF([1]MAIN!B759="MD", "OPERATOR LICENSE", ""))))))))))))))</f>
        <v>OPERATOR LICENSE</v>
      </c>
      <c r="C757" s="4" t="str">
        <f>IF([1]MAIN!F759&gt;0, [1]MAIN!F759, "")</f>
        <v>ATHOL</v>
      </c>
      <c r="D757" s="4" t="str">
        <f t="shared" si="11"/>
        <v>APPLICATION SUBMITTED</v>
      </c>
    </row>
    <row r="758" spans="1:4" x14ac:dyDescent="0.3">
      <c r="A758" s="4" t="str">
        <f>IF([1]MAIN!E760&gt;0, [1]MAIN!E760, "")</f>
        <v>GREEN SPEED DELIVERY, INC.</v>
      </c>
      <c r="B758" s="4" t="str">
        <f>IF([1]MAIN!B760="C","MARIJUANA CULTIVATOR",IF([1]MAIN!B760="PD","COURIER PRE-CERT",IF([1]MAIN!B760="DO","COURIER LICENSE",IF([1]MAIN!B760="DE","DELIVERY ENDORSEMENT",IF([1]MAIN!B760="B","MARIJUANA MICROBUSINESS",IF([1]MAIN!B760="P","MARIJUANA PRODUCT MANUFACTURER",IF([1]MAIN!B760="R","MARIJUANA RETAILER",IF([1]MAIN!B760="T","THIRD-PARTY TRANSPORTER",IF([1]MAIN!B760="X","EXISTING LICENSEE TRANSPORTER",IF([1]MAIN!B760="L","INDEPENDENT TESTING LABORATORY",IF([1]MAIN!B760="O","CRAFT MARIJUANA COOPERATIVE",IF([1]MAIN!B760="E","MARIJUANA RESEARCH FACILITY", IF([1]MAIN!B760="PMD", "OPERATOR PRE-CERT", IF([1]MAIN!B760="MD", "OPERATOR LICENSE", ""))))))))))))))</f>
        <v>COURIER LICENSE</v>
      </c>
      <c r="C758" s="4" t="str">
        <f>IF([1]MAIN!F760&gt;0, [1]MAIN!F760, "")</f>
        <v>ATHOL</v>
      </c>
      <c r="D758" s="4" t="str">
        <f t="shared" si="11"/>
        <v>APPLICATION SUBMITTED</v>
      </c>
    </row>
    <row r="759" spans="1:4" x14ac:dyDescent="0.3">
      <c r="A759" s="4" t="str">
        <f>IF([1]MAIN!E761&gt;0, [1]MAIN!E761, "")</f>
        <v>GREEN SPEED DELIVERY, LLC</v>
      </c>
      <c r="B759" s="4" t="str">
        <f>IF([1]MAIN!B761="C","MARIJUANA CULTIVATOR",IF([1]MAIN!B761="PD","COURIER PRE-CERT",IF([1]MAIN!B761="DO","COURIER LICENSE",IF([1]MAIN!B761="DE","DELIVERY ENDORSEMENT",IF([1]MAIN!B761="B","MARIJUANA MICROBUSINESS",IF([1]MAIN!B761="P","MARIJUANA PRODUCT MANUFACTURER",IF([1]MAIN!B761="R","MARIJUANA RETAILER",IF([1]MAIN!B761="T","THIRD-PARTY TRANSPORTER",IF([1]MAIN!B761="X","EXISTING LICENSEE TRANSPORTER",IF([1]MAIN!B761="L","INDEPENDENT TESTING LABORATORY",IF([1]MAIN!B761="O","CRAFT MARIJUANA COOPERATIVE",IF([1]MAIN!B761="E","MARIJUANA RESEARCH FACILITY", IF([1]MAIN!B761="PMD", "OPERATOR PRE-CERT", IF([1]MAIN!B761="MD", "OPERATOR LICENSE", ""))))))))))))))</f>
        <v>COURIER PRE-CERT</v>
      </c>
      <c r="C759" s="4" t="str">
        <f>IF([1]MAIN!F761&gt;0, [1]MAIN!F761, "")</f>
        <v>N/A</v>
      </c>
      <c r="D759" s="4" t="str">
        <f t="shared" si="11"/>
        <v>APPLICATION SUBMITTED</v>
      </c>
    </row>
    <row r="760" spans="1:4" x14ac:dyDescent="0.3">
      <c r="A760" s="4" t="str">
        <f>IF([1]MAIN!E762&gt;0, [1]MAIN!E762, "")</f>
        <v>GREEN SPEED DELIVERY, LLC</v>
      </c>
      <c r="B760" s="4" t="str">
        <f>IF([1]MAIN!B762="C","MARIJUANA CULTIVATOR",IF([1]MAIN!B762="PD","COURIER PRE-CERT",IF([1]MAIN!B762="DO","COURIER LICENSE",IF([1]MAIN!B762="DE","DELIVERY ENDORSEMENT",IF([1]MAIN!B762="B","MARIJUANA MICROBUSINESS",IF([1]MAIN!B762="P","MARIJUANA PRODUCT MANUFACTURER",IF([1]MAIN!B762="R","MARIJUANA RETAILER",IF([1]MAIN!B762="T","THIRD-PARTY TRANSPORTER",IF([1]MAIN!B762="X","EXISTING LICENSEE TRANSPORTER",IF([1]MAIN!B762="L","INDEPENDENT TESTING LABORATORY",IF([1]MAIN!B762="O","CRAFT MARIJUANA COOPERATIVE",IF([1]MAIN!B762="E","MARIJUANA RESEARCH FACILITY", IF([1]MAIN!B762="PMD", "OPERATOR PRE-CERT", IF([1]MAIN!B762="MD", "OPERATOR LICENSE", ""))))))))))))))</f>
        <v>OPERATOR PRE-CERT</v>
      </c>
      <c r="C760" s="4" t="str">
        <f>IF([1]MAIN!F762&gt;0, [1]MAIN!F762, "")</f>
        <v>N/A</v>
      </c>
      <c r="D760" s="4" t="str">
        <f t="shared" si="11"/>
        <v>APPLICATION SUBMITTED</v>
      </c>
    </row>
    <row r="761" spans="1:4" x14ac:dyDescent="0.3">
      <c r="A761" s="4" t="str">
        <f>IF([1]MAIN!E763&gt;0, [1]MAIN!E763, "")</f>
        <v>GREEN STRATUS CORP</v>
      </c>
      <c r="B761" s="4" t="str">
        <f>IF([1]MAIN!B763="C","MARIJUANA CULTIVATOR",IF([1]MAIN!B763="PD","COURIER PRE-CERT",IF([1]MAIN!B763="DO","COURIER LICENSE",IF([1]MAIN!B763="DE","DELIVERY ENDORSEMENT",IF([1]MAIN!B763="B","MARIJUANA MICROBUSINESS",IF([1]MAIN!B763="P","MARIJUANA PRODUCT MANUFACTURER",IF([1]MAIN!B763="R","MARIJUANA RETAILER",IF([1]MAIN!B763="T","THIRD-PARTY TRANSPORTER",IF([1]MAIN!B763="X","EXISTING LICENSEE TRANSPORTER",IF([1]MAIN!B763="L","INDEPENDENT TESTING LABORATORY",IF([1]MAIN!B763="O","CRAFT MARIJUANA COOPERATIVE",IF([1]MAIN!B763="E","MARIJUANA RESEARCH FACILITY", IF([1]MAIN!B763="PMD", "OPERATOR PRE-CERT", IF([1]MAIN!B763="MD", "OPERATOR LICENSE", ""))))))))))))))</f>
        <v>MARIJUANA RETAILER</v>
      </c>
      <c r="C761" s="4" t="str">
        <f>IF([1]MAIN!F763&gt;0, [1]MAIN!F763, "")</f>
        <v>BROCKTON</v>
      </c>
      <c r="D761" s="4" t="str">
        <f t="shared" si="11"/>
        <v>APPLICATION SUBMITTED</v>
      </c>
    </row>
    <row r="762" spans="1:4" x14ac:dyDescent="0.3">
      <c r="A762" s="4" t="str">
        <f>IF([1]MAIN!E764&gt;0, [1]MAIN!E764, "")</f>
        <v>GREEN THEORY CULTIVATION, LLC DBA ARUNA</v>
      </c>
      <c r="B762" s="4" t="str">
        <f>IF([1]MAIN!B764="C","MARIJUANA CULTIVATOR",IF([1]MAIN!B764="PD","COURIER PRE-CERT",IF([1]MAIN!B764="DO","COURIER LICENSE",IF([1]MAIN!B764="DE","DELIVERY ENDORSEMENT",IF([1]MAIN!B764="B","MARIJUANA MICROBUSINESS",IF([1]MAIN!B764="P","MARIJUANA PRODUCT MANUFACTURER",IF([1]MAIN!B764="R","MARIJUANA RETAILER",IF([1]MAIN!B764="T","THIRD-PARTY TRANSPORTER",IF([1]MAIN!B764="X","EXISTING LICENSEE TRANSPORTER",IF([1]MAIN!B764="L","INDEPENDENT TESTING LABORATORY",IF([1]MAIN!B764="O","CRAFT MARIJUANA COOPERATIVE",IF([1]MAIN!B764="E","MARIJUANA RESEARCH FACILITY", IF([1]MAIN!B764="PMD", "OPERATOR PRE-CERT", IF([1]MAIN!B764="MD", "OPERATOR LICENSE", ""))))))))))))))</f>
        <v>MARIJUANA PRODUCT MANUFACTURER</v>
      </c>
      <c r="C762" s="4" t="str">
        <f>IF([1]MAIN!F764&gt;0, [1]MAIN!F764, "")</f>
        <v>LEE</v>
      </c>
      <c r="D762" s="4" t="str">
        <f t="shared" si="11"/>
        <v>APPLICATION SUBMITTED</v>
      </c>
    </row>
    <row r="763" spans="1:4" x14ac:dyDescent="0.3">
      <c r="A763" s="4" t="str">
        <f>IF([1]MAIN!E765&gt;0, [1]MAIN!E765, "")</f>
        <v>GREEN THEORY CULTIVATION, LLC DBA ARUNA</v>
      </c>
      <c r="B763" s="4" t="str">
        <f>IF([1]MAIN!B765="C","MARIJUANA CULTIVATOR",IF([1]MAIN!B765="PD","COURIER PRE-CERT",IF([1]MAIN!B765="DO","COURIER LICENSE",IF([1]MAIN!B765="DE","DELIVERY ENDORSEMENT",IF([1]MAIN!B765="B","MARIJUANA MICROBUSINESS",IF([1]MAIN!B765="P","MARIJUANA PRODUCT MANUFACTURER",IF([1]MAIN!B765="R","MARIJUANA RETAILER",IF([1]MAIN!B765="T","THIRD-PARTY TRANSPORTER",IF([1]MAIN!B765="X","EXISTING LICENSEE TRANSPORTER",IF([1]MAIN!B765="L","INDEPENDENT TESTING LABORATORY",IF([1]MAIN!B765="O","CRAFT MARIJUANA COOPERATIVE",IF([1]MAIN!B765="E","MARIJUANA RESEARCH FACILITY", IF([1]MAIN!B765="PMD", "OPERATOR PRE-CERT", IF([1]MAIN!B765="MD", "OPERATOR LICENSE", ""))))))))))))))</f>
        <v>MARIJUANA CULTIVATOR</v>
      </c>
      <c r="C763" s="4" t="str">
        <f>IF([1]MAIN!F765&gt;0, [1]MAIN!F765, "")</f>
        <v>LEE</v>
      </c>
      <c r="D763" s="4" t="str">
        <f t="shared" si="11"/>
        <v>APPLICATION SUBMITTED</v>
      </c>
    </row>
    <row r="764" spans="1:4" x14ac:dyDescent="0.3">
      <c r="A764" s="4" t="str">
        <f>IF([1]MAIN!E766&gt;0, [1]MAIN!E766, "")</f>
        <v>GREEN VALLEY ANALYTICS, LLC</v>
      </c>
      <c r="B764" s="4" t="str">
        <f>IF([1]MAIN!B766="C","MARIJUANA CULTIVATOR",IF([1]MAIN!B766="PD","COURIER PRE-CERT",IF([1]MAIN!B766="DO","COURIER LICENSE",IF([1]MAIN!B766="DE","DELIVERY ENDORSEMENT",IF([1]MAIN!B766="B","MARIJUANA MICROBUSINESS",IF([1]MAIN!B766="P","MARIJUANA PRODUCT MANUFACTURER",IF([1]MAIN!B766="R","MARIJUANA RETAILER",IF([1]MAIN!B766="T","THIRD-PARTY TRANSPORTER",IF([1]MAIN!B766="X","EXISTING LICENSEE TRANSPORTER",IF([1]MAIN!B766="L","INDEPENDENT TESTING LABORATORY",IF([1]MAIN!B766="O","CRAFT MARIJUANA COOPERATIVE",IF([1]MAIN!B766="E","MARIJUANA RESEARCH FACILITY", IF([1]MAIN!B766="PMD", "OPERATOR PRE-CERT", IF([1]MAIN!B766="MD", "OPERATOR LICENSE", ""))))))))))))))</f>
        <v>INDEPENDENT TESTING LABORATORY</v>
      </c>
      <c r="C764" s="4" t="str">
        <f>IF([1]MAIN!F766&gt;0, [1]MAIN!F766, "")</f>
        <v>HOLYOKE</v>
      </c>
      <c r="D764" s="4" t="str">
        <f t="shared" si="11"/>
        <v>APPLICATION SUBMITTED</v>
      </c>
    </row>
    <row r="765" spans="1:4" x14ac:dyDescent="0.3">
      <c r="A765" s="4" t="str">
        <f>IF([1]MAIN!E767&gt;0, [1]MAIN!E767, "")</f>
        <v>GREEN VENTURES CORP</v>
      </c>
      <c r="B765" s="4" t="str">
        <f>IF([1]MAIN!B767="C","MARIJUANA CULTIVATOR",IF([1]MAIN!B767="PD","COURIER PRE-CERT",IF([1]MAIN!B767="DO","COURIER LICENSE",IF([1]MAIN!B767="DE","DELIVERY ENDORSEMENT",IF([1]MAIN!B767="B","MARIJUANA MICROBUSINESS",IF([1]MAIN!B767="P","MARIJUANA PRODUCT MANUFACTURER",IF([1]MAIN!B767="R","MARIJUANA RETAILER",IF([1]MAIN!B767="T","THIRD-PARTY TRANSPORTER",IF([1]MAIN!B767="X","EXISTING LICENSEE TRANSPORTER",IF([1]MAIN!B767="L","INDEPENDENT TESTING LABORATORY",IF([1]MAIN!B767="O","CRAFT MARIJUANA COOPERATIVE",IF([1]MAIN!B767="E","MARIJUANA RESEARCH FACILITY", IF([1]MAIN!B767="PMD", "OPERATOR PRE-CERT", IF([1]MAIN!B767="MD", "OPERATOR LICENSE", ""))))))))))))))</f>
        <v>MARIJUANA CULTIVATOR</v>
      </c>
      <c r="C765" s="4" t="str">
        <f>IF([1]MAIN!F767&gt;0, [1]MAIN!F767, "")</f>
        <v>ASHBURNHAM</v>
      </c>
      <c r="D765" s="4" t="str">
        <f t="shared" si="11"/>
        <v>APPLICATION SUBMITTED</v>
      </c>
    </row>
    <row r="766" spans="1:4" x14ac:dyDescent="0.3">
      <c r="A766" s="4" t="str">
        <f>IF([1]MAIN!E768&gt;0, [1]MAIN!E768, "")</f>
        <v>GREEN WORLD, LLC</v>
      </c>
      <c r="B766" s="4" t="str">
        <f>IF([1]MAIN!B768="C","MARIJUANA CULTIVATOR",IF([1]MAIN!B768="PD","COURIER PRE-CERT",IF([1]MAIN!B768="DO","COURIER LICENSE",IF([1]MAIN!B768="DE","DELIVERY ENDORSEMENT",IF([1]MAIN!B768="B","MARIJUANA MICROBUSINESS",IF([1]MAIN!B768="P","MARIJUANA PRODUCT MANUFACTURER",IF([1]MAIN!B768="R","MARIJUANA RETAILER",IF([1]MAIN!B768="T","THIRD-PARTY TRANSPORTER",IF([1]MAIN!B768="X","EXISTING LICENSEE TRANSPORTER",IF([1]MAIN!B768="L","INDEPENDENT TESTING LABORATORY",IF([1]MAIN!B768="O","CRAFT MARIJUANA COOPERATIVE",IF([1]MAIN!B768="E","MARIJUANA RESEARCH FACILITY", IF([1]MAIN!B768="PMD", "OPERATOR PRE-CERT", IF([1]MAIN!B768="MD", "OPERATOR LICENSE", ""))))))))))))))</f>
        <v>MARIJUANA RETAILER</v>
      </c>
      <c r="C766" s="4" t="str">
        <f>IF([1]MAIN!F768&gt;0, [1]MAIN!F768, "")</f>
        <v>BROCKTON</v>
      </c>
      <c r="D766" s="4" t="str">
        <f t="shared" si="11"/>
        <v>APPLICATION SUBMITTED</v>
      </c>
    </row>
    <row r="767" spans="1:4" x14ac:dyDescent="0.3">
      <c r="A767" s="4" t="str">
        <f>IF([1]MAIN!E769&gt;0, [1]MAIN!E769, "")</f>
        <v>GREENCARE COLLECTIVE LLC</v>
      </c>
      <c r="B767" s="4" t="str">
        <f>IF([1]MAIN!B769="C","MARIJUANA CULTIVATOR",IF([1]MAIN!B769="PD","COURIER PRE-CERT",IF([1]MAIN!B769="DO","COURIER LICENSE",IF([1]MAIN!B769="DE","DELIVERY ENDORSEMENT",IF([1]MAIN!B769="B","MARIJUANA MICROBUSINESS",IF([1]MAIN!B769="P","MARIJUANA PRODUCT MANUFACTURER",IF([1]MAIN!B769="R","MARIJUANA RETAILER",IF([1]MAIN!B769="T","THIRD-PARTY TRANSPORTER",IF([1]MAIN!B769="X","EXISTING LICENSEE TRANSPORTER",IF([1]MAIN!B769="L","INDEPENDENT TESTING LABORATORY",IF([1]MAIN!B769="O","CRAFT MARIJUANA COOPERATIVE",IF([1]MAIN!B769="E","MARIJUANA RESEARCH FACILITY", IF([1]MAIN!B769="PMD", "OPERATOR PRE-CERT", IF([1]MAIN!B769="MD", "OPERATOR LICENSE", ""))))))))))))))</f>
        <v>MARIJUANA RETAILER</v>
      </c>
      <c r="C767" s="4" t="str">
        <f>IF([1]MAIN!F769&gt;0, [1]MAIN!F769, "")</f>
        <v>MILLBURY</v>
      </c>
      <c r="D767" s="4" t="str">
        <f t="shared" si="11"/>
        <v>APPLICATION SUBMITTED</v>
      </c>
    </row>
    <row r="768" spans="1:4" x14ac:dyDescent="0.3">
      <c r="A768" s="4" t="str">
        <f>IF([1]MAIN!E770&gt;0, [1]MAIN!E770, "")</f>
        <v>GREENDAZE</v>
      </c>
      <c r="B768" s="4" t="str">
        <f>IF([1]MAIN!B770="C","MARIJUANA CULTIVATOR",IF([1]MAIN!B770="PD","COURIER PRE-CERT",IF([1]MAIN!B770="DO","COURIER LICENSE",IF([1]MAIN!B770="DE","DELIVERY ENDORSEMENT",IF([1]MAIN!B770="B","MARIJUANA MICROBUSINESS",IF([1]MAIN!B770="P","MARIJUANA PRODUCT MANUFACTURER",IF([1]MAIN!B770="R","MARIJUANA RETAILER",IF([1]MAIN!B770="T","THIRD-PARTY TRANSPORTER",IF([1]MAIN!B770="X","EXISTING LICENSEE TRANSPORTER",IF([1]MAIN!B770="L","INDEPENDENT TESTING LABORATORY",IF([1]MAIN!B770="O","CRAFT MARIJUANA COOPERATIVE",IF([1]MAIN!B770="E","MARIJUANA RESEARCH FACILITY", IF([1]MAIN!B770="PMD", "OPERATOR PRE-CERT", IF([1]MAIN!B770="MD", "OPERATOR LICENSE", ""))))))))))))))</f>
        <v>OPERATOR PRE-CERT</v>
      </c>
      <c r="C768" s="4" t="str">
        <f>IF([1]MAIN!F770&gt;0, [1]MAIN!F770, "")</f>
        <v>N/A</v>
      </c>
      <c r="D768" s="4" t="str">
        <f t="shared" si="11"/>
        <v>APPLICATION SUBMITTED</v>
      </c>
    </row>
    <row r="769" spans="1:4" x14ac:dyDescent="0.3">
      <c r="A769" s="4" t="str">
        <f>IF([1]MAIN!E771&gt;0, [1]MAIN!E771, "")</f>
        <v>GREENDAZE</v>
      </c>
      <c r="B769" s="4" t="str">
        <f>IF([1]MAIN!B771="C","MARIJUANA CULTIVATOR",IF([1]MAIN!B771="PD","COURIER PRE-CERT",IF([1]MAIN!B771="DO","COURIER LICENSE",IF([1]MAIN!B771="DE","DELIVERY ENDORSEMENT",IF([1]MAIN!B771="B","MARIJUANA MICROBUSINESS",IF([1]MAIN!B771="P","MARIJUANA PRODUCT MANUFACTURER",IF([1]MAIN!B771="R","MARIJUANA RETAILER",IF([1]MAIN!B771="T","THIRD-PARTY TRANSPORTER",IF([1]MAIN!B771="X","EXISTING LICENSEE TRANSPORTER",IF([1]MAIN!B771="L","INDEPENDENT TESTING LABORATORY",IF([1]MAIN!B771="O","CRAFT MARIJUANA COOPERATIVE",IF([1]MAIN!B771="E","MARIJUANA RESEARCH FACILITY", IF([1]MAIN!B771="PMD", "OPERATOR PRE-CERT", IF([1]MAIN!B771="MD", "OPERATOR LICENSE", ""))))))))))))))</f>
        <v>COURIER PRE-CERT</v>
      </c>
      <c r="C769" s="4" t="str">
        <f>IF([1]MAIN!F771&gt;0, [1]MAIN!F771, "")</f>
        <v>N/A</v>
      </c>
      <c r="D769" s="4" t="str">
        <f t="shared" si="11"/>
        <v>APPLICATION SUBMITTED</v>
      </c>
    </row>
    <row r="770" spans="1:4" x14ac:dyDescent="0.3">
      <c r="A770" s="4" t="str">
        <f>IF([1]MAIN!E772&gt;0, [1]MAIN!E772, "")</f>
        <v>GREENER LEAF, INC</v>
      </c>
      <c r="B770" s="4" t="str">
        <f>IF([1]MAIN!B772="C","MARIJUANA CULTIVATOR",IF([1]MAIN!B772="PD","COURIER PRE-CERT",IF([1]MAIN!B772="DO","COURIER LICENSE",IF([1]MAIN!B772="DE","DELIVERY ENDORSEMENT",IF([1]MAIN!B772="B","MARIJUANA MICROBUSINESS",IF([1]MAIN!B772="P","MARIJUANA PRODUCT MANUFACTURER",IF([1]MAIN!B772="R","MARIJUANA RETAILER",IF([1]MAIN!B772="T","THIRD-PARTY TRANSPORTER",IF([1]MAIN!B772="X","EXISTING LICENSEE TRANSPORTER",IF([1]MAIN!B772="L","INDEPENDENT TESTING LABORATORY",IF([1]MAIN!B772="O","CRAFT MARIJUANA COOPERATIVE",IF([1]MAIN!B772="E","MARIJUANA RESEARCH FACILITY", IF([1]MAIN!B772="PMD", "OPERATOR PRE-CERT", IF([1]MAIN!B772="MD", "OPERATOR LICENSE", ""))))))))))))))</f>
        <v>MARIJUANA RETAILER</v>
      </c>
      <c r="C770" s="4" t="str">
        <f>IF([1]MAIN!F772&gt;0, [1]MAIN!F772, "")</f>
        <v>FALL RIVER</v>
      </c>
      <c r="D770" s="4" t="str">
        <f t="shared" si="11"/>
        <v>APPLICATION SUBMITTED</v>
      </c>
    </row>
    <row r="771" spans="1:4" x14ac:dyDescent="0.3">
      <c r="A771" s="4" t="str">
        <f>IF([1]MAIN!E773&gt;0, [1]MAIN!E773, "")</f>
        <v>GREENER WORLD, INC.</v>
      </c>
      <c r="B771" s="4" t="str">
        <f>IF([1]MAIN!B773="C","MARIJUANA CULTIVATOR",IF([1]MAIN!B773="PD","COURIER PRE-CERT",IF([1]MAIN!B773="DO","COURIER LICENSE",IF([1]MAIN!B773="DE","DELIVERY ENDORSEMENT",IF([1]MAIN!B773="B","MARIJUANA MICROBUSINESS",IF([1]MAIN!B773="P","MARIJUANA PRODUCT MANUFACTURER",IF([1]MAIN!B773="R","MARIJUANA RETAILER",IF([1]MAIN!B773="T","THIRD-PARTY TRANSPORTER",IF([1]MAIN!B773="X","EXISTING LICENSEE TRANSPORTER",IF([1]MAIN!B773="L","INDEPENDENT TESTING LABORATORY",IF([1]MAIN!B773="O","CRAFT MARIJUANA COOPERATIVE",IF([1]MAIN!B773="E","MARIJUANA RESEARCH FACILITY", IF([1]MAIN!B773="PMD", "OPERATOR PRE-CERT", IF([1]MAIN!B773="MD", "OPERATOR LICENSE", ""))))))))))))))</f>
        <v>MARIJUANA CULTIVATOR</v>
      </c>
      <c r="C771" s="4" t="str">
        <f>IF([1]MAIN!F773&gt;0, [1]MAIN!F773, "")</f>
        <v>HOLYOKE</v>
      </c>
      <c r="D771" s="4" t="str">
        <f t="shared" si="11"/>
        <v>APPLICATION SUBMITTED</v>
      </c>
    </row>
    <row r="772" spans="1:4" x14ac:dyDescent="0.3">
      <c r="A772" s="4" t="str">
        <f>IF([1]MAIN!E774&gt;0, [1]MAIN!E774, "")</f>
        <v>GREENER WORLD, INC.</v>
      </c>
      <c r="B772" s="4" t="str">
        <f>IF([1]MAIN!B774="C","MARIJUANA CULTIVATOR",IF([1]MAIN!B774="PD","COURIER PRE-CERT",IF([1]MAIN!B774="DO","COURIER LICENSE",IF([1]MAIN!B774="DE","DELIVERY ENDORSEMENT",IF([1]MAIN!B774="B","MARIJUANA MICROBUSINESS",IF([1]MAIN!B774="P","MARIJUANA PRODUCT MANUFACTURER",IF([1]MAIN!B774="R","MARIJUANA RETAILER",IF([1]MAIN!B774="T","THIRD-PARTY TRANSPORTER",IF([1]MAIN!B774="X","EXISTING LICENSEE TRANSPORTER",IF([1]MAIN!B774="L","INDEPENDENT TESTING LABORATORY",IF([1]MAIN!B774="O","CRAFT MARIJUANA COOPERATIVE",IF([1]MAIN!B774="E","MARIJUANA RESEARCH FACILITY", IF([1]MAIN!B774="PMD", "OPERATOR PRE-CERT", IF([1]MAIN!B774="MD", "OPERATOR LICENSE", ""))))))))))))))</f>
        <v>MARIJUANA RETAILER</v>
      </c>
      <c r="C772" s="4" t="str">
        <f>IF([1]MAIN!F774&gt;0, [1]MAIN!F774, "")</f>
        <v>HOLYOKE</v>
      </c>
      <c r="D772" s="4" t="str">
        <f t="shared" si="11"/>
        <v>APPLICATION SUBMITTED</v>
      </c>
    </row>
    <row r="773" spans="1:4" x14ac:dyDescent="0.3">
      <c r="A773" s="4" t="str">
        <f>IF([1]MAIN!E775&gt;0, [1]MAIN!E775, "")</f>
        <v>GREENERSIDE HOLDINGS, LLC</v>
      </c>
      <c r="B773" s="4" t="str">
        <f>IF([1]MAIN!B775="C","MARIJUANA CULTIVATOR",IF([1]MAIN!B775="PD","COURIER PRE-CERT",IF([1]MAIN!B775="DO","COURIER LICENSE",IF([1]MAIN!B775="DE","DELIVERY ENDORSEMENT",IF([1]MAIN!B775="B","MARIJUANA MICROBUSINESS",IF([1]MAIN!B775="P","MARIJUANA PRODUCT MANUFACTURER",IF([1]MAIN!B775="R","MARIJUANA RETAILER",IF([1]MAIN!B775="T","THIRD-PARTY TRANSPORTER",IF([1]MAIN!B775="X","EXISTING LICENSEE TRANSPORTER",IF([1]MAIN!B775="L","INDEPENDENT TESTING LABORATORY",IF([1]MAIN!B775="O","CRAFT MARIJUANA COOPERATIVE",IF([1]MAIN!B775="E","MARIJUANA RESEARCH FACILITY", IF([1]MAIN!B775="PMD", "OPERATOR PRE-CERT", IF([1]MAIN!B775="MD", "OPERATOR LICENSE", ""))))))))))))))</f>
        <v>MARIJUANA RETAILER</v>
      </c>
      <c r="C773" s="4" t="str">
        <f>IF([1]MAIN!F775&gt;0, [1]MAIN!F775, "")</f>
        <v>GREENFIELD</v>
      </c>
      <c r="D773" s="4" t="str">
        <f t="shared" si="11"/>
        <v>APPLICATION SUBMITTED</v>
      </c>
    </row>
    <row r="774" spans="1:4" x14ac:dyDescent="0.3">
      <c r="A774" s="4" t="str">
        <f>IF([1]MAIN!E776&gt;0, [1]MAIN!E776, "")</f>
        <v>GREENERSIDE HOLDINGS, LLC</v>
      </c>
      <c r="B774" s="4" t="str">
        <f>IF([1]MAIN!B776="C","MARIJUANA CULTIVATOR",IF([1]MAIN!B776="PD","COURIER PRE-CERT",IF([1]MAIN!B776="DO","COURIER LICENSE",IF([1]MAIN!B776="DE","DELIVERY ENDORSEMENT",IF([1]MAIN!B776="B","MARIJUANA MICROBUSINESS",IF([1]MAIN!B776="P","MARIJUANA PRODUCT MANUFACTURER",IF([1]MAIN!B776="R","MARIJUANA RETAILER",IF([1]MAIN!B776="T","THIRD-PARTY TRANSPORTER",IF([1]MAIN!B776="X","EXISTING LICENSEE TRANSPORTER",IF([1]MAIN!B776="L","INDEPENDENT TESTING LABORATORY",IF([1]MAIN!B776="O","CRAFT MARIJUANA COOPERATIVE",IF([1]MAIN!B776="E","MARIJUANA RESEARCH FACILITY", IF([1]MAIN!B776="PMD", "OPERATOR PRE-CERT", IF([1]MAIN!B776="MD", "OPERATOR LICENSE", ""))))))))))))))</f>
        <v>MARIJUANA CULTIVATOR</v>
      </c>
      <c r="C774" s="4" t="str">
        <f>IF([1]MAIN!F776&gt;0, [1]MAIN!F776, "")</f>
        <v>GREENFIELD</v>
      </c>
      <c r="D774" s="4" t="str">
        <f t="shared" si="11"/>
        <v>APPLICATION SUBMITTED</v>
      </c>
    </row>
    <row r="775" spans="1:4" x14ac:dyDescent="0.3">
      <c r="A775" s="4" t="str">
        <f>IF([1]MAIN!E777&gt;0, [1]MAIN!E777, "")</f>
        <v>GREENERSIDE HOLDINGS, LLC</v>
      </c>
      <c r="B775" s="4" t="str">
        <f>IF([1]MAIN!B777="C","MARIJUANA CULTIVATOR",IF([1]MAIN!B777="PD","COURIER PRE-CERT",IF([1]MAIN!B777="DO","COURIER LICENSE",IF([1]MAIN!B777="DE","DELIVERY ENDORSEMENT",IF([1]MAIN!B777="B","MARIJUANA MICROBUSINESS",IF([1]MAIN!B777="P","MARIJUANA PRODUCT MANUFACTURER",IF([1]MAIN!B777="R","MARIJUANA RETAILER",IF([1]MAIN!B777="T","THIRD-PARTY TRANSPORTER",IF([1]MAIN!B777="X","EXISTING LICENSEE TRANSPORTER",IF([1]MAIN!B777="L","INDEPENDENT TESTING LABORATORY",IF([1]MAIN!B777="O","CRAFT MARIJUANA COOPERATIVE",IF([1]MAIN!B777="E","MARIJUANA RESEARCH FACILITY", IF([1]MAIN!B777="PMD", "OPERATOR PRE-CERT", IF([1]MAIN!B777="MD", "OPERATOR LICENSE", ""))))))))))))))</f>
        <v>COURIER PRE-CERT</v>
      </c>
      <c r="C775" s="4" t="str">
        <f>IF([1]MAIN!F777&gt;0, [1]MAIN!F777, "")</f>
        <v>N/A</v>
      </c>
      <c r="D775" s="4" t="str">
        <f t="shared" si="11"/>
        <v>APPLICATION SUBMITTED</v>
      </c>
    </row>
    <row r="776" spans="1:4" x14ac:dyDescent="0.3">
      <c r="A776" s="4" t="str">
        <f>IF([1]MAIN!E778&gt;0, [1]MAIN!E778, "")</f>
        <v>GREENFIELD FARMS LLC</v>
      </c>
      <c r="B776" s="4" t="str">
        <f>IF([1]MAIN!B778="C","MARIJUANA CULTIVATOR",IF([1]MAIN!B778="PD","COURIER PRE-CERT",IF([1]MAIN!B778="DO","COURIER LICENSE",IF([1]MAIN!B778="DE","DELIVERY ENDORSEMENT",IF([1]MAIN!B778="B","MARIJUANA MICROBUSINESS",IF([1]MAIN!B778="P","MARIJUANA PRODUCT MANUFACTURER",IF([1]MAIN!B778="R","MARIJUANA RETAILER",IF([1]MAIN!B778="T","THIRD-PARTY TRANSPORTER",IF([1]MAIN!B778="X","EXISTING LICENSEE TRANSPORTER",IF([1]MAIN!B778="L","INDEPENDENT TESTING LABORATORY",IF([1]MAIN!B778="O","CRAFT MARIJUANA COOPERATIVE",IF([1]MAIN!B778="E","MARIJUANA RESEARCH FACILITY", IF([1]MAIN!B778="PMD", "OPERATOR PRE-CERT", IF([1]MAIN!B778="MD", "OPERATOR LICENSE", ""))))))))))))))</f>
        <v>MARIJUANA CULTIVATOR</v>
      </c>
      <c r="C776" s="4" t="str">
        <f>IF([1]MAIN!F778&gt;0, [1]MAIN!F778, "")</f>
        <v>GREENFIELD</v>
      </c>
      <c r="D776" s="4" t="str">
        <f t="shared" si="11"/>
        <v>APPLICATION SUBMITTED</v>
      </c>
    </row>
    <row r="777" spans="1:4" x14ac:dyDescent="0.3">
      <c r="A777" s="4" t="str">
        <f>IF([1]MAIN!E779&gt;0, [1]MAIN!E779, "")</f>
        <v>GREENFIELD GREENERY, LLC</v>
      </c>
      <c r="B777" s="4" t="str">
        <f>IF([1]MAIN!B779="C","MARIJUANA CULTIVATOR",IF([1]MAIN!B779="PD","COURIER PRE-CERT",IF([1]MAIN!B779="DO","COURIER LICENSE",IF([1]MAIN!B779="DE","DELIVERY ENDORSEMENT",IF([1]MAIN!B779="B","MARIJUANA MICROBUSINESS",IF([1]MAIN!B779="P","MARIJUANA PRODUCT MANUFACTURER",IF([1]MAIN!B779="R","MARIJUANA RETAILER",IF([1]MAIN!B779="T","THIRD-PARTY TRANSPORTER",IF([1]MAIN!B779="X","EXISTING LICENSEE TRANSPORTER",IF([1]MAIN!B779="L","INDEPENDENT TESTING LABORATORY",IF([1]MAIN!B779="O","CRAFT MARIJUANA COOPERATIVE",IF([1]MAIN!B779="E","MARIJUANA RESEARCH FACILITY", IF([1]MAIN!B779="PMD", "OPERATOR PRE-CERT", IF([1]MAIN!B779="MD", "OPERATOR LICENSE", ""))))))))))))))</f>
        <v>MARIJUANA CULTIVATOR</v>
      </c>
      <c r="C777" s="4" t="str">
        <f>IF([1]MAIN!F779&gt;0, [1]MAIN!F779, "")</f>
        <v>GREENFIELD</v>
      </c>
      <c r="D777" s="4" t="str">
        <f t="shared" si="11"/>
        <v>APPLICATION SUBMITTED</v>
      </c>
    </row>
    <row r="778" spans="1:4" x14ac:dyDescent="0.3">
      <c r="A778" s="4" t="str">
        <f>IF([1]MAIN!E780&gt;0, [1]MAIN!E780, "")</f>
        <v>GREENGRAB, INC.</v>
      </c>
      <c r="B778" s="4" t="str">
        <f>IF([1]MAIN!B780="C","MARIJUANA CULTIVATOR",IF([1]MAIN!B780="PD","COURIER PRE-CERT",IF([1]MAIN!B780="DO","COURIER LICENSE",IF([1]MAIN!B780="DE","DELIVERY ENDORSEMENT",IF([1]MAIN!B780="B","MARIJUANA MICROBUSINESS",IF([1]MAIN!B780="P","MARIJUANA PRODUCT MANUFACTURER",IF([1]MAIN!B780="R","MARIJUANA RETAILER",IF([1]MAIN!B780="T","THIRD-PARTY TRANSPORTER",IF([1]MAIN!B780="X","EXISTING LICENSEE TRANSPORTER",IF([1]MAIN!B780="L","INDEPENDENT TESTING LABORATORY",IF([1]MAIN!B780="O","CRAFT MARIJUANA COOPERATIVE",IF([1]MAIN!B780="E","MARIJUANA RESEARCH FACILITY", IF([1]MAIN!B780="PMD", "OPERATOR PRE-CERT", IF([1]MAIN!B780="MD", "OPERATOR LICENSE", ""))))))))))))))</f>
        <v>OPERATOR LICENSE</v>
      </c>
      <c r="C778" s="4" t="str">
        <f>IF([1]MAIN!F780&gt;0, [1]MAIN!F780, "")</f>
        <v>HOLYOKE</v>
      </c>
      <c r="D778" s="4" t="str">
        <f t="shared" si="11"/>
        <v>APPLICATION SUBMITTED</v>
      </c>
    </row>
    <row r="779" spans="1:4" x14ac:dyDescent="0.3">
      <c r="A779" s="4" t="str">
        <f>IF([1]MAIN!E781&gt;0, [1]MAIN!E781, "")</f>
        <v>GREENGRAB, INC.</v>
      </c>
      <c r="B779" s="4" t="str">
        <f>IF([1]MAIN!B781="C","MARIJUANA CULTIVATOR",IF([1]MAIN!B781="PD","COURIER PRE-CERT",IF([1]MAIN!B781="DO","COURIER LICENSE",IF([1]MAIN!B781="DE","DELIVERY ENDORSEMENT",IF([1]MAIN!B781="B","MARIJUANA MICROBUSINESS",IF([1]MAIN!B781="P","MARIJUANA PRODUCT MANUFACTURER",IF([1]MAIN!B781="R","MARIJUANA RETAILER",IF([1]MAIN!B781="T","THIRD-PARTY TRANSPORTER",IF([1]MAIN!B781="X","EXISTING LICENSEE TRANSPORTER",IF([1]MAIN!B781="L","INDEPENDENT TESTING LABORATORY",IF([1]MAIN!B781="O","CRAFT MARIJUANA COOPERATIVE",IF([1]MAIN!B781="E","MARIJUANA RESEARCH FACILITY", IF([1]MAIN!B781="PMD", "OPERATOR PRE-CERT", IF([1]MAIN!B781="MD", "OPERATOR LICENSE", ""))))))))))))))</f>
        <v>COURIER PRE-CERT</v>
      </c>
      <c r="C779" s="4" t="str">
        <f>IF([1]MAIN!F781&gt;0, [1]MAIN!F781, "")</f>
        <v>NOT DISCLOSED</v>
      </c>
      <c r="D779" s="4" t="str">
        <f t="shared" si="11"/>
        <v>APPLICATION SUBMITTED</v>
      </c>
    </row>
    <row r="780" spans="1:4" x14ac:dyDescent="0.3">
      <c r="A780" s="4" t="str">
        <f>IF([1]MAIN!E782&gt;0, [1]MAIN!E782, "")</f>
        <v>GREENGRAB, INC.</v>
      </c>
      <c r="B780" s="4" t="str">
        <f>IF([1]MAIN!B782="C","MARIJUANA CULTIVATOR",IF([1]MAIN!B782="PD","COURIER PRE-CERT",IF([1]MAIN!B782="DO","COURIER LICENSE",IF([1]MAIN!B782="DE","DELIVERY ENDORSEMENT",IF([1]MAIN!B782="B","MARIJUANA MICROBUSINESS",IF([1]MAIN!B782="P","MARIJUANA PRODUCT MANUFACTURER",IF([1]MAIN!B782="R","MARIJUANA RETAILER",IF([1]MAIN!B782="T","THIRD-PARTY TRANSPORTER",IF([1]MAIN!B782="X","EXISTING LICENSEE TRANSPORTER",IF([1]MAIN!B782="L","INDEPENDENT TESTING LABORATORY",IF([1]MAIN!B782="O","CRAFT MARIJUANA COOPERATIVE",IF([1]MAIN!B782="E","MARIJUANA RESEARCH FACILITY", IF([1]MAIN!B782="PMD", "OPERATOR PRE-CERT", IF([1]MAIN!B782="MD", "OPERATOR LICENSE", ""))))))))))))))</f>
        <v>OPERATOR PRE-CERT</v>
      </c>
      <c r="C780" s="4" t="str">
        <f>IF([1]MAIN!F782&gt;0, [1]MAIN!F782, "")</f>
        <v>N/A</v>
      </c>
      <c r="D780" s="4" t="str">
        <f t="shared" ref="D780:D843" si="12" xml:space="preserve"> IF(P780=11, "DENIED", IF(P780=4,"COMMENCE OPERATIONS",IF(P780=3,"FINAL LICENSE",IF(P780=2,"PROVISIONAL LICENSE",IF(P780=1,"PROVISIONAL APPROVED",IF(P780=1.05,"ENDORSEMENT APPROVED",IF(P780=1.1,"PRE-CERT APPROVED",IF(P780=0,"APPLICATION SUBMITTED"))))))))</f>
        <v>APPLICATION SUBMITTED</v>
      </c>
    </row>
    <row r="781" spans="1:4" x14ac:dyDescent="0.3">
      <c r="A781" s="4" t="str">
        <f>IF([1]MAIN!E783&gt;0, [1]MAIN!E783, "")</f>
        <v>GREENHOUSE DISTRIBUTORS, INCORPORATED</v>
      </c>
      <c r="B781" s="4" t="str">
        <f>IF([1]MAIN!B783="C","MARIJUANA CULTIVATOR",IF([1]MAIN!B783="PD","COURIER PRE-CERT",IF([1]MAIN!B783="DO","COURIER LICENSE",IF([1]MAIN!B783="DE","DELIVERY ENDORSEMENT",IF([1]MAIN!B783="B","MARIJUANA MICROBUSINESS",IF([1]MAIN!B783="P","MARIJUANA PRODUCT MANUFACTURER",IF([1]MAIN!B783="R","MARIJUANA RETAILER",IF([1]MAIN!B783="T","THIRD-PARTY TRANSPORTER",IF([1]MAIN!B783="X","EXISTING LICENSEE TRANSPORTER",IF([1]MAIN!B783="L","INDEPENDENT TESTING LABORATORY",IF([1]MAIN!B783="O","CRAFT MARIJUANA COOPERATIVE",IF([1]MAIN!B783="E","MARIJUANA RESEARCH FACILITY", IF([1]MAIN!B783="PMD", "OPERATOR PRE-CERT", IF([1]MAIN!B783="MD", "OPERATOR LICENSE", ""))))))))))))))</f>
        <v>OPERATOR PRE-CERT</v>
      </c>
      <c r="C781" s="4" t="str">
        <f>IF([1]MAIN!F783&gt;0, [1]MAIN!F783, "")</f>
        <v>N/A</v>
      </c>
      <c r="D781" s="4" t="str">
        <f t="shared" si="12"/>
        <v>APPLICATION SUBMITTED</v>
      </c>
    </row>
    <row r="782" spans="1:4" x14ac:dyDescent="0.3">
      <c r="A782" s="4" t="str">
        <f>IF([1]MAIN!E784&gt;0, [1]MAIN!E784, "")</f>
        <v>GREENJEANS FARMS, LLC</v>
      </c>
      <c r="B782" s="4" t="str">
        <f>IF([1]MAIN!B784="C","MARIJUANA CULTIVATOR",IF([1]MAIN!B784="PD","COURIER PRE-CERT",IF([1]MAIN!B784="DO","COURIER LICENSE",IF([1]MAIN!B784="DE","DELIVERY ENDORSEMENT",IF([1]MAIN!B784="B","MARIJUANA MICROBUSINESS",IF([1]MAIN!B784="P","MARIJUANA PRODUCT MANUFACTURER",IF([1]MAIN!B784="R","MARIJUANA RETAILER",IF([1]MAIN!B784="T","THIRD-PARTY TRANSPORTER",IF([1]MAIN!B784="X","EXISTING LICENSEE TRANSPORTER",IF([1]MAIN!B784="L","INDEPENDENT TESTING LABORATORY",IF([1]MAIN!B784="O","CRAFT MARIJUANA COOPERATIVE",IF([1]MAIN!B784="E","MARIJUANA RESEARCH FACILITY", IF([1]MAIN!B784="PMD", "OPERATOR PRE-CERT", IF([1]MAIN!B784="MD", "OPERATOR LICENSE", ""))))))))))))))</f>
        <v>CRAFT MARIJUANA COOPERATIVE</v>
      </c>
      <c r="C782" s="4" t="str">
        <f>IF([1]MAIN!F784&gt;0, [1]MAIN!F784, "")</f>
        <v>WHATELY</v>
      </c>
      <c r="D782" s="4" t="str">
        <f t="shared" si="12"/>
        <v>APPLICATION SUBMITTED</v>
      </c>
    </row>
    <row r="783" spans="1:4" x14ac:dyDescent="0.3">
      <c r="A783" s="4" t="str">
        <f>IF([1]MAIN!E785&gt;0, [1]MAIN!E785, "")</f>
        <v>GREENLEAF VALET, INC</v>
      </c>
      <c r="B783" s="4" t="str">
        <f>IF([1]MAIN!B785="C","MARIJUANA CULTIVATOR",IF([1]MAIN!B785="PD","COURIER PRE-CERT",IF([1]MAIN!B785="DO","COURIER LICENSE",IF([1]MAIN!B785="DE","DELIVERY ENDORSEMENT",IF([1]MAIN!B785="B","MARIJUANA MICROBUSINESS",IF([1]MAIN!B785="P","MARIJUANA PRODUCT MANUFACTURER",IF([1]MAIN!B785="R","MARIJUANA RETAILER",IF([1]MAIN!B785="T","THIRD-PARTY TRANSPORTER",IF([1]MAIN!B785="X","EXISTING LICENSEE TRANSPORTER",IF([1]MAIN!B785="L","INDEPENDENT TESTING LABORATORY",IF([1]MAIN!B785="O","CRAFT MARIJUANA COOPERATIVE",IF([1]MAIN!B785="E","MARIJUANA RESEARCH FACILITY", IF([1]MAIN!B785="PMD", "OPERATOR PRE-CERT", IF([1]MAIN!B785="MD", "OPERATOR LICENSE", ""))))))))))))))</f>
        <v>OPERATOR PRE-CERT</v>
      </c>
      <c r="C783" s="4" t="str">
        <f>IF([1]MAIN!F785&gt;0, [1]MAIN!F785, "")</f>
        <v>N/A</v>
      </c>
      <c r="D783" s="4" t="str">
        <f t="shared" si="12"/>
        <v>APPLICATION SUBMITTED</v>
      </c>
    </row>
    <row r="784" spans="1:4" x14ac:dyDescent="0.3">
      <c r="A784" s="4" t="str">
        <f>IF([1]MAIN!E786&gt;0, [1]MAIN!E786, "")</f>
        <v>GREENS ON TIME, LLC</v>
      </c>
      <c r="B784" s="4" t="str">
        <f>IF([1]MAIN!B786="C","MARIJUANA CULTIVATOR",IF([1]MAIN!B786="PD","COURIER PRE-CERT",IF([1]MAIN!B786="DO","COURIER LICENSE",IF([1]MAIN!B786="DE","DELIVERY ENDORSEMENT",IF([1]MAIN!B786="B","MARIJUANA MICROBUSINESS",IF([1]MAIN!B786="P","MARIJUANA PRODUCT MANUFACTURER",IF([1]MAIN!B786="R","MARIJUANA RETAILER",IF([1]MAIN!B786="T","THIRD-PARTY TRANSPORTER",IF([1]MAIN!B786="X","EXISTING LICENSEE TRANSPORTER",IF([1]MAIN!B786="L","INDEPENDENT TESTING LABORATORY",IF([1]MAIN!B786="O","CRAFT MARIJUANA COOPERATIVE",IF([1]MAIN!B786="E","MARIJUANA RESEARCH FACILITY", IF([1]MAIN!B786="PMD", "OPERATOR PRE-CERT", IF([1]MAIN!B786="MD", "OPERATOR LICENSE", ""))))))))))))))</f>
        <v>OPERATOR PRE-CERT</v>
      </c>
      <c r="C784" s="4" t="str">
        <f>IF([1]MAIN!F786&gt;0, [1]MAIN!F786, "")</f>
        <v>N/A</v>
      </c>
      <c r="D784" s="4" t="str">
        <f t="shared" si="12"/>
        <v>APPLICATION SUBMITTED</v>
      </c>
    </row>
    <row r="785" spans="1:4" x14ac:dyDescent="0.3">
      <c r="A785" s="4" t="str">
        <f>IF([1]MAIN!E787&gt;0, [1]MAIN!E787, "")</f>
        <v>GREENSOUL ORGANICS, INC</v>
      </c>
      <c r="B785" s="4" t="str">
        <f>IF([1]MAIN!B787="C","MARIJUANA CULTIVATOR",IF([1]MAIN!B787="PD","COURIER PRE-CERT",IF([1]MAIN!B787="DO","COURIER LICENSE",IF([1]MAIN!B787="DE","DELIVERY ENDORSEMENT",IF([1]MAIN!B787="B","MARIJUANA MICROBUSINESS",IF([1]MAIN!B787="P","MARIJUANA PRODUCT MANUFACTURER",IF([1]MAIN!B787="R","MARIJUANA RETAILER",IF([1]MAIN!B787="T","THIRD-PARTY TRANSPORTER",IF([1]MAIN!B787="X","EXISTING LICENSEE TRANSPORTER",IF([1]MAIN!B787="L","INDEPENDENT TESTING LABORATORY",IF([1]MAIN!B787="O","CRAFT MARIJUANA COOPERATIVE",IF([1]MAIN!B787="E","MARIJUANA RESEARCH FACILITY", IF([1]MAIN!B787="PMD", "OPERATOR PRE-CERT", IF([1]MAIN!B787="MD", "OPERATOR LICENSE", ""))))))))))))))</f>
        <v>MARIJUANA PRODUCT MANUFACTURER</v>
      </c>
      <c r="C785" s="4" t="str">
        <f>IF([1]MAIN!F787&gt;0, [1]MAIN!F787, "")</f>
        <v>FITCHBURG</v>
      </c>
      <c r="D785" s="4" t="str">
        <f t="shared" si="12"/>
        <v>APPLICATION SUBMITTED</v>
      </c>
    </row>
    <row r="786" spans="1:4" x14ac:dyDescent="0.3">
      <c r="A786" s="4" t="str">
        <f>IF([1]MAIN!E788&gt;0, [1]MAIN!E788, "")</f>
        <v>GREENSOUL ORGANICS, INC</v>
      </c>
      <c r="B786" s="4" t="str">
        <f>IF([1]MAIN!B788="C","MARIJUANA CULTIVATOR",IF([1]MAIN!B788="PD","COURIER PRE-CERT",IF([1]MAIN!B788="DO","COURIER LICENSE",IF([1]MAIN!B788="DE","DELIVERY ENDORSEMENT",IF([1]MAIN!B788="B","MARIJUANA MICROBUSINESS",IF([1]MAIN!B788="P","MARIJUANA PRODUCT MANUFACTURER",IF([1]MAIN!B788="R","MARIJUANA RETAILER",IF([1]MAIN!B788="T","THIRD-PARTY TRANSPORTER",IF([1]MAIN!B788="X","EXISTING LICENSEE TRANSPORTER",IF([1]MAIN!B788="L","INDEPENDENT TESTING LABORATORY",IF([1]MAIN!B788="O","CRAFT MARIJUANA COOPERATIVE",IF([1]MAIN!B788="E","MARIJUANA RESEARCH FACILITY", IF([1]MAIN!B788="PMD", "OPERATOR PRE-CERT", IF([1]MAIN!B788="MD", "OPERATOR LICENSE", ""))))))))))))))</f>
        <v>MARIJUANA CULTIVATOR</v>
      </c>
      <c r="C786" s="4" t="str">
        <f>IF([1]MAIN!F788&gt;0, [1]MAIN!F788, "")</f>
        <v>FITCHBURG</v>
      </c>
      <c r="D786" s="4" t="str">
        <f t="shared" si="12"/>
        <v>APPLICATION SUBMITTED</v>
      </c>
    </row>
    <row r="787" spans="1:4" x14ac:dyDescent="0.3">
      <c r="A787" s="4" t="str">
        <f>IF([1]MAIN!E789&gt;0, [1]MAIN!E789, "")</f>
        <v>GREENSOUL ORGANICS, INC</v>
      </c>
      <c r="B787" s="4" t="str">
        <f>IF([1]MAIN!B789="C","MARIJUANA CULTIVATOR",IF([1]MAIN!B789="PD","COURIER PRE-CERT",IF([1]MAIN!B789="DO","COURIER LICENSE",IF([1]MAIN!B789="DE","DELIVERY ENDORSEMENT",IF([1]MAIN!B789="B","MARIJUANA MICROBUSINESS",IF([1]MAIN!B789="P","MARIJUANA PRODUCT MANUFACTURER",IF([1]MAIN!B789="R","MARIJUANA RETAILER",IF([1]MAIN!B789="T","THIRD-PARTY TRANSPORTER",IF([1]MAIN!B789="X","EXISTING LICENSEE TRANSPORTER",IF([1]MAIN!B789="L","INDEPENDENT TESTING LABORATORY",IF([1]MAIN!B789="O","CRAFT MARIJUANA COOPERATIVE",IF([1]MAIN!B789="E","MARIJUANA RESEARCH FACILITY", IF([1]MAIN!B789="PMD", "OPERATOR PRE-CERT", IF([1]MAIN!B789="MD", "OPERATOR LICENSE", ""))))))))))))))</f>
        <v>MARIJUANA RETAILER</v>
      </c>
      <c r="C787" s="4" t="str">
        <f>IF([1]MAIN!F789&gt;0, [1]MAIN!F789, "")</f>
        <v>CAMBRIDGE</v>
      </c>
      <c r="D787" s="4" t="str">
        <f t="shared" si="12"/>
        <v>APPLICATION SUBMITTED</v>
      </c>
    </row>
    <row r="788" spans="1:4" x14ac:dyDescent="0.3">
      <c r="A788" s="4" t="str">
        <f>IF([1]MAIN!E790&gt;0, [1]MAIN!E790, "")</f>
        <v>GREENSTAR HERBALS, INC.DBA RISE</v>
      </c>
      <c r="B788" s="4" t="str">
        <f>IF([1]MAIN!B790="C","MARIJUANA CULTIVATOR",IF([1]MAIN!B790="PD","COURIER PRE-CERT",IF([1]MAIN!B790="DO","COURIER LICENSE",IF([1]MAIN!B790="DE","DELIVERY ENDORSEMENT",IF([1]MAIN!B790="B","MARIJUANA MICROBUSINESS",IF([1]MAIN!B790="P","MARIJUANA PRODUCT MANUFACTURER",IF([1]MAIN!B790="R","MARIJUANA RETAILER",IF([1]MAIN!B790="T","THIRD-PARTY TRANSPORTER",IF([1]MAIN!B790="X","EXISTING LICENSEE TRANSPORTER",IF([1]MAIN!B790="L","INDEPENDENT TESTING LABORATORY",IF([1]MAIN!B790="O","CRAFT MARIJUANA COOPERATIVE",IF([1]MAIN!B790="E","MARIJUANA RESEARCH FACILITY", IF([1]MAIN!B790="PMD", "OPERATOR PRE-CERT", IF([1]MAIN!B790="MD", "OPERATOR LICENSE", ""))))))))))))))</f>
        <v>MARIJUANA RETAILER</v>
      </c>
      <c r="C788" s="4" t="str">
        <f>IF([1]MAIN!F790&gt;0, [1]MAIN!F790, "")</f>
        <v>DRACUT</v>
      </c>
      <c r="D788" s="4" t="str">
        <f t="shared" si="12"/>
        <v>APPLICATION SUBMITTED</v>
      </c>
    </row>
    <row r="789" spans="1:4" x14ac:dyDescent="0.3">
      <c r="A789" s="4" t="str">
        <f>IF([1]MAIN!E791&gt;0, [1]MAIN!E791, "")</f>
        <v>GREENSTAR HERBALS, INC.DBA RISE</v>
      </c>
      <c r="B789" s="4" t="str">
        <f>IF([1]MAIN!B791="C","MARIJUANA CULTIVATOR",IF([1]MAIN!B791="PD","COURIER PRE-CERT",IF([1]MAIN!B791="DO","COURIER LICENSE",IF([1]MAIN!B791="DE","DELIVERY ENDORSEMENT",IF([1]MAIN!B791="B","MARIJUANA MICROBUSINESS",IF([1]MAIN!B791="P","MARIJUANA PRODUCT MANUFACTURER",IF([1]MAIN!B791="R","MARIJUANA RETAILER",IF([1]MAIN!B791="T","THIRD-PARTY TRANSPORTER",IF([1]MAIN!B791="X","EXISTING LICENSEE TRANSPORTER",IF([1]MAIN!B791="L","INDEPENDENT TESTING LABORATORY",IF([1]MAIN!B791="O","CRAFT MARIJUANA COOPERATIVE",IF([1]MAIN!B791="E","MARIJUANA RESEARCH FACILITY", IF([1]MAIN!B791="PMD", "OPERATOR PRE-CERT", IF([1]MAIN!B791="MD", "OPERATOR LICENSE", ""))))))))))))))</f>
        <v>MARIJUANA RETAILER</v>
      </c>
      <c r="C789" s="4" t="str">
        <f>IF([1]MAIN!F791&gt;0, [1]MAIN!F791, "")</f>
        <v>MAYNARD</v>
      </c>
      <c r="D789" s="4" t="str">
        <f t="shared" si="12"/>
        <v>APPLICATION SUBMITTED</v>
      </c>
    </row>
    <row r="790" spans="1:4" x14ac:dyDescent="0.3">
      <c r="A790" s="4" t="str">
        <f>IF([1]MAIN!E792&gt;0, [1]MAIN!E792, "")</f>
        <v>GREENSTAR HERBALS, INC.DBA RISE</v>
      </c>
      <c r="B790" s="4" t="str">
        <f>IF([1]MAIN!B792="C","MARIJUANA CULTIVATOR",IF([1]MAIN!B792="PD","COURIER PRE-CERT",IF([1]MAIN!B792="DO","COURIER LICENSE",IF([1]MAIN!B792="DE","DELIVERY ENDORSEMENT",IF([1]MAIN!B792="B","MARIJUANA MICROBUSINESS",IF([1]MAIN!B792="P","MARIJUANA PRODUCT MANUFACTURER",IF([1]MAIN!B792="R","MARIJUANA RETAILER",IF([1]MAIN!B792="T","THIRD-PARTY TRANSPORTER",IF([1]MAIN!B792="X","EXISTING LICENSEE TRANSPORTER",IF([1]MAIN!B792="L","INDEPENDENT TESTING LABORATORY",IF([1]MAIN!B792="O","CRAFT MARIJUANA COOPERATIVE",IF([1]MAIN!B792="E","MARIJUANA RESEARCH FACILITY", IF([1]MAIN!B792="PMD", "OPERATOR PRE-CERT", IF([1]MAIN!B792="MD", "OPERATOR LICENSE", ""))))))))))))))</f>
        <v>MARIJUANA RETAILER</v>
      </c>
      <c r="C790" s="4" t="str">
        <f>IF([1]MAIN!F792&gt;0, [1]MAIN!F792, "")</f>
        <v>CHELSEA</v>
      </c>
      <c r="D790" s="4" t="str">
        <f t="shared" si="12"/>
        <v>APPLICATION SUBMITTED</v>
      </c>
    </row>
    <row r="791" spans="1:4" x14ac:dyDescent="0.3">
      <c r="A791" s="4" t="str">
        <f>IF([1]MAIN!E793&gt;0, [1]MAIN!E793, "")</f>
        <v>GREENWAY CULTIVATION, LLC</v>
      </c>
      <c r="B791" s="4" t="str">
        <f>IF([1]MAIN!B793="C","MARIJUANA CULTIVATOR",IF([1]MAIN!B793="PD","COURIER PRE-CERT",IF([1]MAIN!B793="DO","COURIER LICENSE",IF([1]MAIN!B793="DE","DELIVERY ENDORSEMENT",IF([1]MAIN!B793="B","MARIJUANA MICROBUSINESS",IF([1]MAIN!B793="P","MARIJUANA PRODUCT MANUFACTURER",IF([1]MAIN!B793="R","MARIJUANA RETAILER",IF([1]MAIN!B793="T","THIRD-PARTY TRANSPORTER",IF([1]MAIN!B793="X","EXISTING LICENSEE TRANSPORTER",IF([1]MAIN!B793="L","INDEPENDENT TESTING LABORATORY",IF([1]MAIN!B793="O","CRAFT MARIJUANA COOPERATIVE",IF([1]MAIN!B793="E","MARIJUANA RESEARCH FACILITY", IF([1]MAIN!B793="PMD", "OPERATOR PRE-CERT", IF([1]MAIN!B793="MD", "OPERATOR LICENSE", ""))))))))))))))</f>
        <v>MARIJUANA PRODUCT MANUFACTURER</v>
      </c>
      <c r="C791" s="4" t="str">
        <f>IF([1]MAIN!F793&gt;0, [1]MAIN!F793, "")</f>
        <v>ORANGE</v>
      </c>
      <c r="D791" s="4" t="str">
        <f t="shared" si="12"/>
        <v>APPLICATION SUBMITTED</v>
      </c>
    </row>
    <row r="792" spans="1:4" x14ac:dyDescent="0.3">
      <c r="A792" s="4" t="str">
        <f>IF([1]MAIN!E794&gt;0, [1]MAIN!E794, "")</f>
        <v>GREENWAY CULTIVATION, LLC</v>
      </c>
      <c r="B792" s="4" t="str">
        <f>IF([1]MAIN!B794="C","MARIJUANA CULTIVATOR",IF([1]MAIN!B794="PD","COURIER PRE-CERT",IF([1]MAIN!B794="DO","COURIER LICENSE",IF([1]MAIN!B794="DE","DELIVERY ENDORSEMENT",IF([1]MAIN!B794="B","MARIJUANA MICROBUSINESS",IF([1]MAIN!B794="P","MARIJUANA PRODUCT MANUFACTURER",IF([1]MAIN!B794="R","MARIJUANA RETAILER",IF([1]MAIN!B794="T","THIRD-PARTY TRANSPORTER",IF([1]MAIN!B794="X","EXISTING LICENSEE TRANSPORTER",IF([1]MAIN!B794="L","INDEPENDENT TESTING LABORATORY",IF([1]MAIN!B794="O","CRAFT MARIJUANA COOPERATIVE",IF([1]MAIN!B794="E","MARIJUANA RESEARCH FACILITY", IF([1]MAIN!B794="PMD", "OPERATOR PRE-CERT", IF([1]MAIN!B794="MD", "OPERATOR LICENSE", ""))))))))))))))</f>
        <v>MARIJUANA CULTIVATOR</v>
      </c>
      <c r="C792" s="4" t="str">
        <f>IF([1]MAIN!F794&gt;0, [1]MAIN!F794, "")</f>
        <v>ORANGE</v>
      </c>
      <c r="D792" s="4" t="str">
        <f t="shared" si="12"/>
        <v>APPLICATION SUBMITTED</v>
      </c>
    </row>
    <row r="793" spans="1:4" x14ac:dyDescent="0.3">
      <c r="A793" s="4" t="str">
        <f>IF([1]MAIN!E795&gt;0, [1]MAIN!E795, "")</f>
        <v>GREENWAYV, INC.</v>
      </c>
      <c r="B793" s="4" t="str">
        <f>IF([1]MAIN!B795="C","MARIJUANA CULTIVATOR",IF([1]MAIN!B795="PD","COURIER PRE-CERT",IF([1]MAIN!B795="DO","COURIER LICENSE",IF([1]MAIN!B795="DE","DELIVERY ENDORSEMENT",IF([1]MAIN!B795="B","MARIJUANA MICROBUSINESS",IF([1]MAIN!B795="P","MARIJUANA PRODUCT MANUFACTURER",IF([1]MAIN!B795="R","MARIJUANA RETAILER",IF([1]MAIN!B795="T","THIRD-PARTY TRANSPORTER",IF([1]MAIN!B795="X","EXISTING LICENSEE TRANSPORTER",IF([1]MAIN!B795="L","INDEPENDENT TESTING LABORATORY",IF([1]MAIN!B795="O","CRAFT MARIJUANA COOPERATIVE",IF([1]MAIN!B795="E","MARIJUANA RESEARCH FACILITY", IF([1]MAIN!B795="PMD", "OPERATOR PRE-CERT", IF([1]MAIN!B795="MD", "OPERATOR LICENSE", ""))))))))))))))</f>
        <v>MARIJUANA CULTIVATOR</v>
      </c>
      <c r="C793" s="4" t="str">
        <f>IF([1]MAIN!F795&gt;0, [1]MAIN!F795, "")</f>
        <v>HOLLAND</v>
      </c>
      <c r="D793" s="4" t="str">
        <f t="shared" si="12"/>
        <v>APPLICATION SUBMITTED</v>
      </c>
    </row>
    <row r="794" spans="1:4" x14ac:dyDescent="0.3">
      <c r="A794" s="4" t="str">
        <f>IF([1]MAIN!E796&gt;0, [1]MAIN!E796, "")</f>
        <v>GREENWAYV, INC.</v>
      </c>
      <c r="B794" s="4" t="str">
        <f>IF([1]MAIN!B796="C","MARIJUANA CULTIVATOR",IF([1]MAIN!B796="PD","COURIER PRE-CERT",IF([1]MAIN!B796="DO","COURIER LICENSE",IF([1]MAIN!B796="DE","DELIVERY ENDORSEMENT",IF([1]MAIN!B796="B","MARIJUANA MICROBUSINESS",IF([1]MAIN!B796="P","MARIJUANA PRODUCT MANUFACTURER",IF([1]MAIN!B796="R","MARIJUANA RETAILER",IF([1]MAIN!B796="T","THIRD-PARTY TRANSPORTER",IF([1]MAIN!B796="X","EXISTING LICENSEE TRANSPORTER",IF([1]MAIN!B796="L","INDEPENDENT TESTING LABORATORY",IF([1]MAIN!B796="O","CRAFT MARIJUANA COOPERATIVE",IF([1]MAIN!B796="E","MARIJUANA RESEARCH FACILITY", IF([1]MAIN!B796="PMD", "OPERATOR PRE-CERT", IF([1]MAIN!B796="MD", "OPERATOR LICENSE", ""))))))))))))))</f>
        <v>MARIJUANA PRODUCT MANUFACTURER</v>
      </c>
      <c r="C794" s="4" t="str">
        <f>IF([1]MAIN!F796&gt;0, [1]MAIN!F796, "")</f>
        <v>HOLLAND</v>
      </c>
      <c r="D794" s="4" t="str">
        <f t="shared" si="12"/>
        <v>APPLICATION SUBMITTED</v>
      </c>
    </row>
    <row r="795" spans="1:4" x14ac:dyDescent="0.3">
      <c r="A795" s="4" t="str">
        <f>IF([1]MAIN!E797&gt;0, [1]MAIN!E797, "")</f>
        <v>GROW ONE INC.</v>
      </c>
      <c r="B795" s="4" t="str">
        <f>IF([1]MAIN!B797="C","MARIJUANA CULTIVATOR",IF([1]MAIN!B797="PD","COURIER PRE-CERT",IF([1]MAIN!B797="DO","COURIER LICENSE",IF([1]MAIN!B797="DE","DELIVERY ENDORSEMENT",IF([1]MAIN!B797="B","MARIJUANA MICROBUSINESS",IF([1]MAIN!B797="P","MARIJUANA PRODUCT MANUFACTURER",IF([1]MAIN!B797="R","MARIJUANA RETAILER",IF([1]MAIN!B797="T","THIRD-PARTY TRANSPORTER",IF([1]MAIN!B797="X","EXISTING LICENSEE TRANSPORTER",IF([1]MAIN!B797="L","INDEPENDENT TESTING LABORATORY",IF([1]MAIN!B797="O","CRAFT MARIJUANA COOPERATIVE",IF([1]MAIN!B797="E","MARIJUANA RESEARCH FACILITY", IF([1]MAIN!B797="PMD", "OPERATOR PRE-CERT", IF([1]MAIN!B797="MD", "OPERATOR LICENSE", ""))))))))))))))</f>
        <v>MARIJUANA PRODUCT MANUFACTURER</v>
      </c>
      <c r="C795" s="4" t="str">
        <f>IF([1]MAIN!F797&gt;0, [1]MAIN!F797, "")</f>
        <v>LOWELL</v>
      </c>
      <c r="D795" s="4" t="str">
        <f t="shared" si="12"/>
        <v>APPLICATION SUBMITTED</v>
      </c>
    </row>
    <row r="796" spans="1:4" x14ac:dyDescent="0.3">
      <c r="A796" s="4" t="str">
        <f>IF([1]MAIN!E798&gt;0, [1]MAIN!E798, "")</f>
        <v>GROW ONE INC.</v>
      </c>
      <c r="B796" s="4" t="str">
        <f>IF([1]MAIN!B798="C","MARIJUANA CULTIVATOR",IF([1]MAIN!B798="PD","COURIER PRE-CERT",IF([1]MAIN!B798="DO","COURIER LICENSE",IF([1]MAIN!B798="DE","DELIVERY ENDORSEMENT",IF([1]MAIN!B798="B","MARIJUANA MICROBUSINESS",IF([1]MAIN!B798="P","MARIJUANA PRODUCT MANUFACTURER",IF([1]MAIN!B798="R","MARIJUANA RETAILER",IF([1]MAIN!B798="T","THIRD-PARTY TRANSPORTER",IF([1]MAIN!B798="X","EXISTING LICENSEE TRANSPORTER",IF([1]MAIN!B798="L","INDEPENDENT TESTING LABORATORY",IF([1]MAIN!B798="O","CRAFT MARIJUANA COOPERATIVE",IF([1]MAIN!B798="E","MARIJUANA RESEARCH FACILITY", IF([1]MAIN!B798="PMD", "OPERATOR PRE-CERT", IF([1]MAIN!B798="MD", "OPERATOR LICENSE", ""))))))))))))))</f>
        <v>MARIJUANA CULTIVATOR</v>
      </c>
      <c r="C796" s="4" t="str">
        <f>IF([1]MAIN!F798&gt;0, [1]MAIN!F798, "")</f>
        <v>LOWELL</v>
      </c>
      <c r="D796" s="4" t="str">
        <f t="shared" si="12"/>
        <v>APPLICATION SUBMITTED</v>
      </c>
    </row>
    <row r="797" spans="1:4" x14ac:dyDescent="0.3">
      <c r="A797" s="4" t="str">
        <f>IF([1]MAIN!E799&gt;0, [1]MAIN!E799, "")</f>
        <v>GROW RITE, LLC</v>
      </c>
      <c r="B797" s="4" t="str">
        <f>IF([1]MAIN!B799="C","MARIJUANA CULTIVATOR",IF([1]MAIN!B799="PD","COURIER PRE-CERT",IF([1]MAIN!B799="DO","COURIER LICENSE",IF([1]MAIN!B799="DE","DELIVERY ENDORSEMENT",IF([1]MAIN!B799="B","MARIJUANA MICROBUSINESS",IF([1]MAIN!B799="P","MARIJUANA PRODUCT MANUFACTURER",IF([1]MAIN!B799="R","MARIJUANA RETAILER",IF([1]MAIN!B799="T","THIRD-PARTY TRANSPORTER",IF([1]MAIN!B799="X","EXISTING LICENSEE TRANSPORTER",IF([1]MAIN!B799="L","INDEPENDENT TESTING LABORATORY",IF([1]MAIN!B799="O","CRAFT MARIJUANA COOPERATIVE",IF([1]MAIN!B799="E","MARIJUANA RESEARCH FACILITY", IF([1]MAIN!B799="PMD", "OPERATOR PRE-CERT", IF([1]MAIN!B799="MD", "OPERATOR LICENSE", ""))))))))))))))</f>
        <v>MARIJUANA CULTIVATOR</v>
      </c>
      <c r="C797" s="4" t="str">
        <f>IF([1]MAIN!F799&gt;0, [1]MAIN!F799, "")</f>
        <v>UPTON</v>
      </c>
      <c r="D797" s="4" t="str">
        <f t="shared" si="12"/>
        <v>APPLICATION SUBMITTED</v>
      </c>
    </row>
    <row r="798" spans="1:4" x14ac:dyDescent="0.3">
      <c r="A798" s="4" t="str">
        <f>IF([1]MAIN!E800&gt;0, [1]MAIN!E800, "")</f>
        <v>GROW TEAM GARDENS</v>
      </c>
      <c r="B798" s="4" t="str">
        <f>IF([1]MAIN!B800="C","MARIJUANA CULTIVATOR",IF([1]MAIN!B800="PD","COURIER PRE-CERT",IF([1]MAIN!B800="DO","COURIER LICENSE",IF([1]MAIN!B800="DE","DELIVERY ENDORSEMENT",IF([1]MAIN!B800="B","MARIJUANA MICROBUSINESS",IF([1]MAIN!B800="P","MARIJUANA PRODUCT MANUFACTURER",IF([1]MAIN!B800="R","MARIJUANA RETAILER",IF([1]MAIN!B800="T","THIRD-PARTY TRANSPORTER",IF([1]MAIN!B800="X","EXISTING LICENSEE TRANSPORTER",IF([1]MAIN!B800="L","INDEPENDENT TESTING LABORATORY",IF([1]MAIN!B800="O","CRAFT MARIJUANA COOPERATIVE",IF([1]MAIN!B800="E","MARIJUANA RESEARCH FACILITY", IF([1]MAIN!B800="PMD", "OPERATOR PRE-CERT", IF([1]MAIN!B800="MD", "OPERATOR LICENSE", ""))))))))))))))</f>
        <v>MARIJUANA MICROBUSINESS</v>
      </c>
      <c r="C798" s="4" t="str">
        <f>IF([1]MAIN!F800&gt;0, [1]MAIN!F800, "")</f>
        <v>LOWELL</v>
      </c>
      <c r="D798" s="4" t="str">
        <f t="shared" si="12"/>
        <v>APPLICATION SUBMITTED</v>
      </c>
    </row>
    <row r="799" spans="1:4" x14ac:dyDescent="0.3">
      <c r="A799" s="4" t="str">
        <f>IF([1]MAIN!E801&gt;0, [1]MAIN!E801, "")</f>
        <v>GROW TEAM GARDENS, LLC</v>
      </c>
      <c r="B799" s="4" t="str">
        <f>IF([1]MAIN!B801="C","MARIJUANA CULTIVATOR",IF([1]MAIN!B801="PD","COURIER PRE-CERT",IF([1]MAIN!B801="DO","COURIER LICENSE",IF([1]MAIN!B801="DE","DELIVERY ENDORSEMENT",IF([1]MAIN!B801="B","MARIJUANA MICROBUSINESS",IF([1]MAIN!B801="P","MARIJUANA PRODUCT MANUFACTURER",IF([1]MAIN!B801="R","MARIJUANA RETAILER",IF([1]MAIN!B801="T","THIRD-PARTY TRANSPORTER",IF([1]MAIN!B801="X","EXISTING LICENSEE TRANSPORTER",IF([1]MAIN!B801="L","INDEPENDENT TESTING LABORATORY",IF([1]MAIN!B801="O","CRAFT MARIJUANA COOPERATIVE",IF([1]MAIN!B801="E","MARIJUANA RESEARCH FACILITY", IF([1]MAIN!B801="PMD", "OPERATOR PRE-CERT", IF([1]MAIN!B801="MD", "OPERATOR LICENSE", ""))))))))))))))</f>
        <v>DELIVERY ENDORSEMENT</v>
      </c>
      <c r="C799" s="4" t="str">
        <f>IF([1]MAIN!F801&gt;0, [1]MAIN!F801, "")</f>
        <v>NOT DISCLOSED</v>
      </c>
      <c r="D799" s="4" t="str">
        <f t="shared" si="12"/>
        <v>APPLICATION SUBMITTED</v>
      </c>
    </row>
    <row r="800" spans="1:4" x14ac:dyDescent="0.3">
      <c r="A800" s="4" t="str">
        <f>IF([1]MAIN!E802&gt;0, [1]MAIN!E802, "")</f>
        <v>GTE BROCKTON, LLC</v>
      </c>
      <c r="B800" s="4" t="str">
        <f>IF([1]MAIN!B802="C","MARIJUANA CULTIVATOR",IF([1]MAIN!B802="PD","COURIER PRE-CERT",IF([1]MAIN!B802="DO","COURIER LICENSE",IF([1]MAIN!B802="DE","DELIVERY ENDORSEMENT",IF([1]MAIN!B802="B","MARIJUANA MICROBUSINESS",IF([1]MAIN!B802="P","MARIJUANA PRODUCT MANUFACTURER",IF([1]MAIN!B802="R","MARIJUANA RETAILER",IF([1]MAIN!B802="T","THIRD-PARTY TRANSPORTER",IF([1]MAIN!B802="X","EXISTING LICENSEE TRANSPORTER",IF([1]MAIN!B802="L","INDEPENDENT TESTING LABORATORY",IF([1]MAIN!B802="O","CRAFT MARIJUANA COOPERATIVE",IF([1]MAIN!B802="E","MARIJUANA RESEARCH FACILITY", IF([1]MAIN!B802="PMD", "OPERATOR PRE-CERT", IF([1]MAIN!B802="MD", "OPERATOR LICENSE", ""))))))))))))))</f>
        <v>MARIJUANA RETAILER</v>
      </c>
      <c r="C800" s="4" t="str">
        <f>IF([1]MAIN!F802&gt;0, [1]MAIN!F802, "")</f>
        <v>BROCKTON</v>
      </c>
      <c r="D800" s="4" t="str">
        <f t="shared" si="12"/>
        <v>APPLICATION SUBMITTED</v>
      </c>
    </row>
    <row r="801" spans="1:4" x14ac:dyDescent="0.3">
      <c r="A801" s="4" t="str">
        <f>IF([1]MAIN!E803&gt;0, [1]MAIN!E803, "")</f>
        <v>GTE FRANKLIN, LLC</v>
      </c>
      <c r="B801" s="4" t="str">
        <f>IF([1]MAIN!B803="C","MARIJUANA CULTIVATOR",IF([1]MAIN!B803="PD","COURIER PRE-CERT",IF([1]MAIN!B803="DO","COURIER LICENSE",IF([1]MAIN!B803="DE","DELIVERY ENDORSEMENT",IF([1]MAIN!B803="B","MARIJUANA MICROBUSINESS",IF([1]MAIN!B803="P","MARIJUANA PRODUCT MANUFACTURER",IF([1]MAIN!B803="R","MARIJUANA RETAILER",IF([1]MAIN!B803="T","THIRD-PARTY TRANSPORTER",IF([1]MAIN!B803="X","EXISTING LICENSEE TRANSPORTER",IF([1]MAIN!B803="L","INDEPENDENT TESTING LABORATORY",IF([1]MAIN!B803="O","CRAFT MARIJUANA COOPERATIVE",IF([1]MAIN!B803="E","MARIJUANA RESEARCH FACILITY", IF([1]MAIN!B803="PMD", "OPERATOR PRE-CERT", IF([1]MAIN!B803="MD", "OPERATOR LICENSE", ""))))))))))))))</f>
        <v>MARIJUANA RETAILER</v>
      </c>
      <c r="C801" s="4" t="str">
        <f>IF([1]MAIN!F803&gt;0, [1]MAIN!F803, "")</f>
        <v>FRANKLIN</v>
      </c>
      <c r="D801" s="4" t="str">
        <f t="shared" si="12"/>
        <v>APPLICATION SUBMITTED</v>
      </c>
    </row>
    <row r="802" spans="1:4" x14ac:dyDescent="0.3">
      <c r="A802" s="4" t="str">
        <f>IF([1]MAIN!E804&gt;0, [1]MAIN!E804, "")</f>
        <v>GTE MILLIS, LLC</v>
      </c>
      <c r="B802" s="4" t="str">
        <f>IF([1]MAIN!B804="C","MARIJUANA CULTIVATOR",IF([1]MAIN!B804="PD","COURIER PRE-CERT",IF([1]MAIN!B804="DO","COURIER LICENSE",IF([1]MAIN!B804="DE","DELIVERY ENDORSEMENT",IF([1]MAIN!B804="B","MARIJUANA MICROBUSINESS",IF([1]MAIN!B804="P","MARIJUANA PRODUCT MANUFACTURER",IF([1]MAIN!B804="R","MARIJUANA RETAILER",IF([1]MAIN!B804="T","THIRD-PARTY TRANSPORTER",IF([1]MAIN!B804="X","EXISTING LICENSEE TRANSPORTER",IF([1]MAIN!B804="L","INDEPENDENT TESTING LABORATORY",IF([1]MAIN!B804="O","CRAFT MARIJUANA COOPERATIVE",IF([1]MAIN!B804="E","MARIJUANA RESEARCH FACILITY", IF([1]MAIN!B804="PMD", "OPERATOR PRE-CERT", IF([1]MAIN!B804="MD", "OPERATOR LICENSE", ""))))))))))))))</f>
        <v>MARIJUANA CULTIVATOR</v>
      </c>
      <c r="C802" s="4" t="str">
        <f>IF([1]MAIN!F804&gt;0, [1]MAIN!F804, "")</f>
        <v>MILLIS</v>
      </c>
      <c r="D802" s="4" t="str">
        <f t="shared" si="12"/>
        <v>APPLICATION SUBMITTED</v>
      </c>
    </row>
    <row r="803" spans="1:4" x14ac:dyDescent="0.3">
      <c r="A803" s="4" t="str">
        <f>IF([1]MAIN!E805&gt;0, [1]MAIN!E805, "")</f>
        <v>GTE MILLIS, LLC</v>
      </c>
      <c r="B803" s="4" t="str">
        <f>IF([1]MAIN!B805="C","MARIJUANA CULTIVATOR",IF([1]MAIN!B805="PD","COURIER PRE-CERT",IF([1]MAIN!B805="DO","COURIER LICENSE",IF([1]MAIN!B805="DE","DELIVERY ENDORSEMENT",IF([1]MAIN!B805="B","MARIJUANA MICROBUSINESS",IF([1]MAIN!B805="P","MARIJUANA PRODUCT MANUFACTURER",IF([1]MAIN!B805="R","MARIJUANA RETAILER",IF([1]MAIN!B805="T","THIRD-PARTY TRANSPORTER",IF([1]MAIN!B805="X","EXISTING LICENSEE TRANSPORTER",IF([1]MAIN!B805="L","INDEPENDENT TESTING LABORATORY",IF([1]MAIN!B805="O","CRAFT MARIJUANA COOPERATIVE",IF([1]MAIN!B805="E","MARIJUANA RESEARCH FACILITY", IF([1]MAIN!B805="PMD", "OPERATOR PRE-CERT", IF([1]MAIN!B805="MD", "OPERATOR LICENSE", ""))))))))))))))</f>
        <v>MARIJUANA PRODUCT MANUFACTURER</v>
      </c>
      <c r="C803" s="4" t="str">
        <f>IF([1]MAIN!F805&gt;0, [1]MAIN!F805, "")</f>
        <v>MILLIS</v>
      </c>
      <c r="D803" s="4" t="str">
        <f t="shared" si="12"/>
        <v>APPLICATION SUBMITTED</v>
      </c>
    </row>
    <row r="804" spans="1:4" x14ac:dyDescent="0.3">
      <c r="A804" s="4" t="str">
        <f>IF([1]MAIN!E806&gt;0, [1]MAIN!E806, "")</f>
        <v>GTE TAUNTON LLC</v>
      </c>
      <c r="B804" s="4" t="str">
        <f>IF([1]MAIN!B806="C","MARIJUANA CULTIVATOR",IF([1]MAIN!B806="PD","COURIER PRE-CERT",IF([1]MAIN!B806="DO","COURIER LICENSE",IF([1]MAIN!B806="DE","DELIVERY ENDORSEMENT",IF([1]MAIN!B806="B","MARIJUANA MICROBUSINESS",IF([1]MAIN!B806="P","MARIJUANA PRODUCT MANUFACTURER",IF([1]MAIN!B806="R","MARIJUANA RETAILER",IF([1]MAIN!B806="T","THIRD-PARTY TRANSPORTER",IF([1]MAIN!B806="X","EXISTING LICENSEE TRANSPORTER",IF([1]MAIN!B806="L","INDEPENDENT TESTING LABORATORY",IF([1]MAIN!B806="O","CRAFT MARIJUANA COOPERATIVE",IF([1]MAIN!B806="E","MARIJUANA RESEARCH FACILITY", IF([1]MAIN!B806="PMD", "OPERATOR PRE-CERT", IF([1]MAIN!B806="MD", "OPERATOR LICENSE", ""))))))))))))))</f>
        <v>MARIJUANA RETAILER</v>
      </c>
      <c r="C804" s="4" t="str">
        <f>IF([1]MAIN!F806&gt;0, [1]MAIN!F806, "")</f>
        <v>TAUNTON</v>
      </c>
      <c r="D804" s="4" t="str">
        <f t="shared" si="12"/>
        <v>APPLICATION SUBMITTED</v>
      </c>
    </row>
    <row r="805" spans="1:4" x14ac:dyDescent="0.3">
      <c r="A805" s="4" t="str">
        <f>IF([1]MAIN!E807&gt;0, [1]MAIN!E807, "")</f>
        <v>GVLP CORPORATION DBA VIDA VERDE</v>
      </c>
      <c r="B805" s="4" t="str">
        <f>IF([1]MAIN!B807="C","MARIJUANA CULTIVATOR",IF([1]MAIN!B807="PD","COURIER PRE-CERT",IF([1]MAIN!B807="DO","COURIER LICENSE",IF([1]MAIN!B807="DE","DELIVERY ENDORSEMENT",IF([1]MAIN!B807="B","MARIJUANA MICROBUSINESS",IF([1]MAIN!B807="P","MARIJUANA PRODUCT MANUFACTURER",IF([1]MAIN!B807="R","MARIJUANA RETAILER",IF([1]MAIN!B807="T","THIRD-PARTY TRANSPORTER",IF([1]MAIN!B807="X","EXISTING LICENSEE TRANSPORTER",IF([1]MAIN!B807="L","INDEPENDENT TESTING LABORATORY",IF([1]MAIN!B807="O","CRAFT MARIJUANA COOPERATIVE",IF([1]MAIN!B807="E","MARIJUANA RESEARCH FACILITY", IF([1]MAIN!B807="PMD", "OPERATOR PRE-CERT", IF([1]MAIN!B807="MD", "OPERATOR LICENSE", ""))))))))))))))</f>
        <v>MARIJUANA RETAILER</v>
      </c>
      <c r="C805" s="4" t="str">
        <f>IF([1]MAIN!F807&gt;0, [1]MAIN!F807, "")</f>
        <v>CHELSEA</v>
      </c>
      <c r="D805" s="4" t="str">
        <f t="shared" si="12"/>
        <v>APPLICATION SUBMITTED</v>
      </c>
    </row>
    <row r="806" spans="1:4" x14ac:dyDescent="0.3">
      <c r="A806" s="4" t="str">
        <f>IF([1]MAIN!E808&gt;0, [1]MAIN!E808, "")</f>
        <v>H &amp; H CULTIVATION, LLC</v>
      </c>
      <c r="B806" s="4" t="str">
        <f>IF([1]MAIN!B808="C","MARIJUANA CULTIVATOR",IF([1]MAIN!B808="PD","COURIER PRE-CERT",IF([1]MAIN!B808="DO","COURIER LICENSE",IF([1]MAIN!B808="DE","DELIVERY ENDORSEMENT",IF([1]MAIN!B808="B","MARIJUANA MICROBUSINESS",IF([1]MAIN!B808="P","MARIJUANA PRODUCT MANUFACTURER",IF([1]MAIN!B808="R","MARIJUANA RETAILER",IF([1]MAIN!B808="T","THIRD-PARTY TRANSPORTER",IF([1]MAIN!B808="X","EXISTING LICENSEE TRANSPORTER",IF([1]MAIN!B808="L","INDEPENDENT TESTING LABORATORY",IF([1]MAIN!B808="O","CRAFT MARIJUANA COOPERATIVE",IF([1]MAIN!B808="E","MARIJUANA RESEARCH FACILITY", IF([1]MAIN!B808="PMD", "OPERATOR PRE-CERT", IF([1]MAIN!B808="MD", "OPERATOR LICENSE", ""))))))))))))))</f>
        <v>MARIJUANA CULTIVATOR</v>
      </c>
      <c r="C806" s="4" t="str">
        <f>IF([1]MAIN!F808&gt;0, [1]MAIN!F808, "")</f>
        <v>HOLYOKE</v>
      </c>
      <c r="D806" s="4" t="str">
        <f t="shared" si="12"/>
        <v>APPLICATION SUBMITTED</v>
      </c>
    </row>
    <row r="807" spans="1:4" x14ac:dyDescent="0.3">
      <c r="A807" s="4" t="str">
        <f>IF([1]MAIN!E809&gt;0, [1]MAIN!E809, "")</f>
        <v>HADLEAF HOLISTIC GREENS DISPENSARY, LLC</v>
      </c>
      <c r="B807" s="4" t="str">
        <f>IF([1]MAIN!B809="C","MARIJUANA CULTIVATOR",IF([1]MAIN!B809="PD","COURIER PRE-CERT",IF([1]MAIN!B809="DO","COURIER LICENSE",IF([1]MAIN!B809="DE","DELIVERY ENDORSEMENT",IF([1]MAIN!B809="B","MARIJUANA MICROBUSINESS",IF([1]MAIN!B809="P","MARIJUANA PRODUCT MANUFACTURER",IF([1]MAIN!B809="R","MARIJUANA RETAILER",IF([1]MAIN!B809="T","THIRD-PARTY TRANSPORTER",IF([1]MAIN!B809="X","EXISTING LICENSEE TRANSPORTER",IF([1]MAIN!B809="L","INDEPENDENT TESTING LABORATORY",IF([1]MAIN!B809="O","CRAFT MARIJUANA COOPERATIVE",IF([1]MAIN!B809="E","MARIJUANA RESEARCH FACILITY", IF([1]MAIN!B809="PMD", "OPERATOR PRE-CERT", IF([1]MAIN!B809="MD", "OPERATOR LICENSE", ""))))))))))))))</f>
        <v>MARIJUANA RETAILER</v>
      </c>
      <c r="C807" s="4" t="str">
        <f>IF([1]MAIN!F809&gt;0, [1]MAIN!F809, "")</f>
        <v>HADLEY</v>
      </c>
      <c r="D807" s="4" t="str">
        <f t="shared" si="12"/>
        <v>APPLICATION SUBMITTED</v>
      </c>
    </row>
    <row r="808" spans="1:4" x14ac:dyDescent="0.3">
      <c r="A808" s="4" t="str">
        <f>IF([1]MAIN!E810&gt;0, [1]MAIN!E810, "")</f>
        <v>HALL ROAD, LLC</v>
      </c>
      <c r="B808" s="4" t="str">
        <f>IF([1]MAIN!B810="C","MARIJUANA CULTIVATOR",IF([1]MAIN!B810="PD","COURIER PRE-CERT",IF([1]MAIN!B810="DO","COURIER LICENSE",IF([1]MAIN!B810="DE","DELIVERY ENDORSEMENT",IF([1]MAIN!B810="B","MARIJUANA MICROBUSINESS",IF([1]MAIN!B810="P","MARIJUANA PRODUCT MANUFACTURER",IF([1]MAIN!B810="R","MARIJUANA RETAILER",IF([1]MAIN!B810="T","THIRD-PARTY TRANSPORTER",IF([1]MAIN!B810="X","EXISTING LICENSEE TRANSPORTER",IF([1]MAIN!B810="L","INDEPENDENT TESTING LABORATORY",IF([1]MAIN!B810="O","CRAFT MARIJUANA COOPERATIVE",IF([1]MAIN!B810="E","MARIJUANA RESEARCH FACILITY", IF([1]MAIN!B810="PMD", "OPERATOR PRE-CERT", IF([1]MAIN!B810="MD", "OPERATOR LICENSE", ""))))))))))))))</f>
        <v>MARIJUANA RETAILER</v>
      </c>
      <c r="C808" s="4" t="str">
        <f>IF([1]MAIN!F810&gt;0, [1]MAIN!F810, "")</f>
        <v>DUDLEY</v>
      </c>
      <c r="D808" s="4" t="str">
        <f t="shared" si="12"/>
        <v>APPLICATION SUBMITTED</v>
      </c>
    </row>
    <row r="809" spans="1:4" x14ac:dyDescent="0.3">
      <c r="A809" s="4" t="str">
        <f>IF([1]MAIN!E811&gt;0, [1]MAIN!E811, "")</f>
        <v>HAPPY FLOWER, LLC</v>
      </c>
      <c r="B809" s="4" t="str">
        <f>IF([1]MAIN!B811="C","MARIJUANA CULTIVATOR",IF([1]MAIN!B811="PD","COURIER PRE-CERT",IF([1]MAIN!B811="DO","COURIER LICENSE",IF([1]MAIN!B811="DE","DELIVERY ENDORSEMENT",IF([1]MAIN!B811="B","MARIJUANA MICROBUSINESS",IF([1]MAIN!B811="P","MARIJUANA PRODUCT MANUFACTURER",IF([1]MAIN!B811="R","MARIJUANA RETAILER",IF([1]MAIN!B811="T","THIRD-PARTY TRANSPORTER",IF([1]MAIN!B811="X","EXISTING LICENSEE TRANSPORTER",IF([1]MAIN!B811="L","INDEPENDENT TESTING LABORATORY",IF([1]MAIN!B811="O","CRAFT MARIJUANA COOPERATIVE",IF([1]MAIN!B811="E","MARIJUANA RESEARCH FACILITY", IF([1]MAIN!B811="PMD", "OPERATOR PRE-CERT", IF([1]MAIN!B811="MD", "OPERATOR LICENSE", ""))))))))))))))</f>
        <v>MARIJUANA MICROBUSINESS</v>
      </c>
      <c r="C809" s="4" t="str">
        <f>IF([1]MAIN!F811&gt;0, [1]MAIN!F811, "")</f>
        <v>WORCESTER</v>
      </c>
      <c r="D809" s="4" t="str">
        <f t="shared" si="12"/>
        <v>APPLICATION SUBMITTED</v>
      </c>
    </row>
    <row r="810" spans="1:4" x14ac:dyDescent="0.3">
      <c r="A810" s="4" t="str">
        <f>IF([1]MAIN!E812&gt;0, [1]MAIN!E812, "")</f>
        <v>HARDWICK MILL GREENERY, INC</v>
      </c>
      <c r="B810" s="4" t="str">
        <f>IF([1]MAIN!B812="C","MARIJUANA CULTIVATOR",IF([1]MAIN!B812="PD","COURIER PRE-CERT",IF([1]MAIN!B812="DO","COURIER LICENSE",IF([1]MAIN!B812="DE","DELIVERY ENDORSEMENT",IF([1]MAIN!B812="B","MARIJUANA MICROBUSINESS",IF([1]MAIN!B812="P","MARIJUANA PRODUCT MANUFACTURER",IF([1]MAIN!B812="R","MARIJUANA RETAILER",IF([1]MAIN!B812="T","THIRD-PARTY TRANSPORTER",IF([1]MAIN!B812="X","EXISTING LICENSEE TRANSPORTER",IF([1]MAIN!B812="L","INDEPENDENT TESTING LABORATORY",IF([1]MAIN!B812="O","CRAFT MARIJUANA COOPERATIVE",IF([1]MAIN!B812="E","MARIJUANA RESEARCH FACILITY", IF([1]MAIN!B812="PMD", "OPERATOR PRE-CERT", IF([1]MAIN!B812="MD", "OPERATOR LICENSE", ""))))))))))))))</f>
        <v>MARIJUANA PRODUCT MANUFACTURER</v>
      </c>
      <c r="C810" s="4" t="str">
        <f>IF([1]MAIN!F812&gt;0, [1]MAIN!F812, "")</f>
        <v>HARDWICK</v>
      </c>
      <c r="D810" s="4" t="str">
        <f t="shared" si="12"/>
        <v>APPLICATION SUBMITTED</v>
      </c>
    </row>
    <row r="811" spans="1:4" x14ac:dyDescent="0.3">
      <c r="A811" s="4" t="str">
        <f>IF([1]MAIN!E813&gt;0, [1]MAIN!E813, "")</f>
        <v>HARDWICK MILL GREENERY, INC</v>
      </c>
      <c r="B811" s="4" t="str">
        <f>IF([1]MAIN!B813="C","MARIJUANA CULTIVATOR",IF([1]MAIN!B813="PD","COURIER PRE-CERT",IF([1]MAIN!B813="DO","COURIER LICENSE",IF([1]MAIN!B813="DE","DELIVERY ENDORSEMENT",IF([1]MAIN!B813="B","MARIJUANA MICROBUSINESS",IF([1]MAIN!B813="P","MARIJUANA PRODUCT MANUFACTURER",IF([1]MAIN!B813="R","MARIJUANA RETAILER",IF([1]MAIN!B813="T","THIRD-PARTY TRANSPORTER",IF([1]MAIN!B813="X","EXISTING LICENSEE TRANSPORTER",IF([1]MAIN!B813="L","INDEPENDENT TESTING LABORATORY",IF([1]MAIN!B813="O","CRAFT MARIJUANA COOPERATIVE",IF([1]MAIN!B813="E","MARIJUANA RESEARCH FACILITY", IF([1]MAIN!B813="PMD", "OPERATOR PRE-CERT", IF([1]MAIN!B813="MD", "OPERATOR LICENSE", ""))))))))))))))</f>
        <v>MARIJUANA CULTIVATOR</v>
      </c>
      <c r="C811" s="4" t="str">
        <f>IF([1]MAIN!F813&gt;0, [1]MAIN!F813, "")</f>
        <v>HARDWICK</v>
      </c>
      <c r="D811" s="4" t="str">
        <f t="shared" si="12"/>
        <v>APPLICATION SUBMITTED</v>
      </c>
    </row>
    <row r="812" spans="1:4" x14ac:dyDescent="0.3">
      <c r="A812" s="4" t="str">
        <f>IF([1]MAIN!E814&gt;0, [1]MAIN!E814, "")</f>
        <v>HARDWICK MILL GREENERY, INC</v>
      </c>
      <c r="B812" s="4" t="str">
        <f>IF([1]MAIN!B814="C","MARIJUANA CULTIVATOR",IF([1]MAIN!B814="PD","COURIER PRE-CERT",IF([1]MAIN!B814="DO","COURIER LICENSE",IF([1]MAIN!B814="DE","DELIVERY ENDORSEMENT",IF([1]MAIN!B814="B","MARIJUANA MICROBUSINESS",IF([1]MAIN!B814="P","MARIJUANA PRODUCT MANUFACTURER",IF([1]MAIN!B814="R","MARIJUANA RETAILER",IF([1]MAIN!B814="T","THIRD-PARTY TRANSPORTER",IF([1]MAIN!B814="X","EXISTING LICENSEE TRANSPORTER",IF([1]MAIN!B814="L","INDEPENDENT TESTING LABORATORY",IF([1]MAIN!B814="O","CRAFT MARIJUANA COOPERATIVE",IF([1]MAIN!B814="E","MARIJUANA RESEARCH FACILITY", IF([1]MAIN!B814="PMD", "OPERATOR PRE-CERT", IF([1]MAIN!B814="MD", "OPERATOR LICENSE", ""))))))))))))))</f>
        <v>MARIJUANA RETAILER</v>
      </c>
      <c r="C812" s="4" t="str">
        <f>IF([1]MAIN!F814&gt;0, [1]MAIN!F814, "")</f>
        <v>HARDWICK</v>
      </c>
      <c r="D812" s="4" t="str">
        <f t="shared" si="12"/>
        <v>APPLICATION SUBMITTED</v>
      </c>
    </row>
    <row r="813" spans="1:4" x14ac:dyDescent="0.3">
      <c r="A813" s="4" t="str">
        <f>IF([1]MAIN!E815&gt;0, [1]MAIN!E815, "")</f>
        <v>HARDWICK MILL GREENERY, INC</v>
      </c>
      <c r="B813" s="4" t="str">
        <f>IF([1]MAIN!B815="C","MARIJUANA CULTIVATOR",IF([1]MAIN!B815="PD","COURIER PRE-CERT",IF([1]MAIN!B815="DO","COURIER LICENSE",IF([1]MAIN!B815="DE","DELIVERY ENDORSEMENT",IF([1]MAIN!B815="B","MARIJUANA MICROBUSINESS",IF([1]MAIN!B815="P","MARIJUANA PRODUCT MANUFACTURER",IF([1]MAIN!B815="R","MARIJUANA RETAILER",IF([1]MAIN!B815="T","THIRD-PARTY TRANSPORTER",IF([1]MAIN!B815="X","EXISTING LICENSEE TRANSPORTER",IF([1]MAIN!B815="L","INDEPENDENT TESTING LABORATORY",IF([1]MAIN!B815="O","CRAFT MARIJUANA COOPERATIVE",IF([1]MAIN!B815="E","MARIJUANA RESEARCH FACILITY", IF([1]MAIN!B815="PMD", "OPERATOR PRE-CERT", IF([1]MAIN!B815="MD", "OPERATOR LICENSE", ""))))))))))))))</f>
        <v>MARIJUANA CULTIVATOR</v>
      </c>
      <c r="C813" s="4" t="str">
        <f>IF([1]MAIN!F815&gt;0, [1]MAIN!F815, "")</f>
        <v>HARDWICK</v>
      </c>
      <c r="D813" s="4" t="str">
        <f t="shared" si="12"/>
        <v>APPLICATION SUBMITTED</v>
      </c>
    </row>
    <row r="814" spans="1:4" x14ac:dyDescent="0.3">
      <c r="A814" s="4" t="str">
        <f>IF([1]MAIN!E816&gt;0, [1]MAIN!E816, "")</f>
        <v>HARMONY OF MA, INC.</v>
      </c>
      <c r="B814" s="4" t="str">
        <f>IF([1]MAIN!B816="C","MARIJUANA CULTIVATOR",IF([1]MAIN!B816="PD","COURIER PRE-CERT",IF([1]MAIN!B816="DO","COURIER LICENSE",IF([1]MAIN!B816="DE","DELIVERY ENDORSEMENT",IF([1]MAIN!B816="B","MARIJUANA MICROBUSINESS",IF([1]MAIN!B816="P","MARIJUANA PRODUCT MANUFACTURER",IF([1]MAIN!B816="R","MARIJUANA RETAILER",IF([1]MAIN!B816="T","THIRD-PARTY TRANSPORTER",IF([1]MAIN!B816="X","EXISTING LICENSEE TRANSPORTER",IF([1]MAIN!B816="L","INDEPENDENT TESTING LABORATORY",IF([1]MAIN!B816="O","CRAFT MARIJUANA COOPERATIVE",IF([1]MAIN!B816="E","MARIJUANA RESEARCH FACILITY", IF([1]MAIN!B816="PMD", "OPERATOR PRE-CERT", IF([1]MAIN!B816="MD", "OPERATOR LICENSE", ""))))))))))))))</f>
        <v>MARIJUANA RETAILER</v>
      </c>
      <c r="C814" s="4" t="str">
        <f>IF([1]MAIN!F816&gt;0, [1]MAIN!F816, "")</f>
        <v>WEST BOYLSTON</v>
      </c>
      <c r="D814" s="4" t="str">
        <f t="shared" si="12"/>
        <v>APPLICATION SUBMITTED</v>
      </c>
    </row>
    <row r="815" spans="1:4" x14ac:dyDescent="0.3">
      <c r="A815" s="4" t="str">
        <f>IF([1]MAIN!E817&gt;0, [1]MAIN!E817, "")</f>
        <v>HAVERHILL STEM, LLC</v>
      </c>
      <c r="B815" s="4" t="str">
        <f>IF([1]MAIN!B817="C","MARIJUANA CULTIVATOR",IF([1]MAIN!B817="PD","COURIER PRE-CERT",IF([1]MAIN!B817="DO","COURIER LICENSE",IF([1]MAIN!B817="DE","DELIVERY ENDORSEMENT",IF([1]MAIN!B817="B","MARIJUANA MICROBUSINESS",IF([1]MAIN!B817="P","MARIJUANA PRODUCT MANUFACTURER",IF([1]MAIN!B817="R","MARIJUANA RETAILER",IF([1]MAIN!B817="T","THIRD-PARTY TRANSPORTER",IF([1]MAIN!B817="X","EXISTING LICENSEE TRANSPORTER",IF([1]MAIN!B817="L","INDEPENDENT TESTING LABORATORY",IF([1]MAIN!B817="O","CRAFT MARIJUANA COOPERATIVE",IF([1]MAIN!B817="E","MARIJUANA RESEARCH FACILITY", IF([1]MAIN!B817="PMD", "OPERATOR PRE-CERT", IF([1]MAIN!B817="MD", "OPERATOR LICENSE", ""))))))))))))))</f>
        <v>MARIJUANA RETAILER</v>
      </c>
      <c r="C815" s="4" t="str">
        <f>IF([1]MAIN!F817&gt;0, [1]MAIN!F817, "")</f>
        <v>HAVERHILL</v>
      </c>
      <c r="D815" s="4" t="str">
        <f t="shared" si="12"/>
        <v>APPLICATION SUBMITTED</v>
      </c>
    </row>
    <row r="816" spans="1:4" x14ac:dyDescent="0.3">
      <c r="A816" s="4" t="str">
        <f>IF([1]MAIN!E818&gt;0, [1]MAIN!E818, "")</f>
        <v>HAZE OF GRAFTON, LLC</v>
      </c>
      <c r="B816" s="4" t="str">
        <f>IF([1]MAIN!B818="C","MARIJUANA CULTIVATOR",IF([1]MAIN!B818="PD","COURIER PRE-CERT",IF([1]MAIN!B818="DO","COURIER LICENSE",IF([1]MAIN!B818="DE","DELIVERY ENDORSEMENT",IF([1]MAIN!B818="B","MARIJUANA MICROBUSINESS",IF([1]MAIN!B818="P","MARIJUANA PRODUCT MANUFACTURER",IF([1]MAIN!B818="R","MARIJUANA RETAILER",IF([1]MAIN!B818="T","THIRD-PARTY TRANSPORTER",IF([1]MAIN!B818="X","EXISTING LICENSEE TRANSPORTER",IF([1]MAIN!B818="L","INDEPENDENT TESTING LABORATORY",IF([1]MAIN!B818="O","CRAFT MARIJUANA COOPERATIVE",IF([1]MAIN!B818="E","MARIJUANA RESEARCH FACILITY", IF([1]MAIN!B818="PMD", "OPERATOR PRE-CERT", IF([1]MAIN!B818="MD", "OPERATOR LICENSE", ""))))))))))))))</f>
        <v>MARIJUANA PRODUCT MANUFACTURER</v>
      </c>
      <c r="C816" s="4" t="str">
        <f>IF([1]MAIN!F818&gt;0, [1]MAIN!F818, "")</f>
        <v>GRAFTON</v>
      </c>
      <c r="D816" s="4" t="str">
        <f t="shared" si="12"/>
        <v>APPLICATION SUBMITTED</v>
      </c>
    </row>
    <row r="817" spans="1:4" x14ac:dyDescent="0.3">
      <c r="A817" s="4" t="str">
        <f>IF([1]MAIN!E819&gt;0, [1]MAIN!E819, "")</f>
        <v>HAZE OF GRAFTON, LLC DBA SIMPLICITY DISPENSARY FKA RESINATE, INC.</v>
      </c>
      <c r="B817" s="4" t="str">
        <f>IF([1]MAIN!B819="C","MARIJUANA CULTIVATOR",IF([1]MAIN!B819="PD","COURIER PRE-CERT",IF([1]MAIN!B819="DO","COURIER LICENSE",IF([1]MAIN!B819="DE","DELIVERY ENDORSEMENT",IF([1]MAIN!B819="B","MARIJUANA MICROBUSINESS",IF([1]MAIN!B819="P","MARIJUANA PRODUCT MANUFACTURER",IF([1]MAIN!B819="R","MARIJUANA RETAILER",IF([1]MAIN!B819="T","THIRD-PARTY TRANSPORTER",IF([1]MAIN!B819="X","EXISTING LICENSEE TRANSPORTER",IF([1]MAIN!B819="L","INDEPENDENT TESTING LABORATORY",IF([1]MAIN!B819="O","CRAFT MARIJUANA COOPERATIVE",IF([1]MAIN!B819="E","MARIJUANA RESEARCH FACILITY", IF([1]MAIN!B819="PMD", "OPERATOR PRE-CERT", IF([1]MAIN!B819="MD", "OPERATOR LICENSE", ""))))))))))))))</f>
        <v>MARIJUANA RETAILER</v>
      </c>
      <c r="C817" s="4" t="str">
        <f>IF([1]MAIN!F819&gt;0, [1]MAIN!F819, "")</f>
        <v>GRAFTON</v>
      </c>
      <c r="D817" s="4" t="str">
        <f t="shared" si="12"/>
        <v>APPLICATION SUBMITTED</v>
      </c>
    </row>
    <row r="818" spans="1:4" x14ac:dyDescent="0.3">
      <c r="A818" s="4" t="str">
        <f>IF([1]MAIN!E820&gt;0, [1]MAIN!E820, "")</f>
        <v>HAZE OF SOMERVILLE</v>
      </c>
      <c r="B818" s="4" t="str">
        <f>IF([1]MAIN!B820="C","MARIJUANA CULTIVATOR",IF([1]MAIN!B820="PD","COURIER PRE-CERT",IF([1]MAIN!B820="DO","COURIER LICENSE",IF([1]MAIN!B820="DE","DELIVERY ENDORSEMENT",IF([1]MAIN!B820="B","MARIJUANA MICROBUSINESS",IF([1]MAIN!B820="P","MARIJUANA PRODUCT MANUFACTURER",IF([1]MAIN!B820="R","MARIJUANA RETAILER",IF([1]MAIN!B820="T","THIRD-PARTY TRANSPORTER",IF([1]MAIN!B820="X","EXISTING LICENSEE TRANSPORTER",IF([1]MAIN!B820="L","INDEPENDENT TESTING LABORATORY",IF([1]MAIN!B820="O","CRAFT MARIJUANA COOPERATIVE",IF([1]MAIN!B820="E","MARIJUANA RESEARCH FACILITY", IF([1]MAIN!B820="PMD", "OPERATOR PRE-CERT", IF([1]MAIN!B820="MD", "OPERATOR LICENSE", ""))))))))))))))</f>
        <v>MARIJUANA RETAILER</v>
      </c>
      <c r="C818" s="4" t="str">
        <f>IF([1]MAIN!F820&gt;0, [1]MAIN!F820, "")</f>
        <v>SOMERVILLE</v>
      </c>
      <c r="D818" s="4" t="str">
        <f t="shared" si="12"/>
        <v>APPLICATION SUBMITTED</v>
      </c>
    </row>
    <row r="819" spans="1:4" x14ac:dyDescent="0.3">
      <c r="A819" s="4" t="str">
        <f>IF([1]MAIN!E821&gt;0, [1]MAIN!E821, "")</f>
        <v>HCHD, LLC</v>
      </c>
      <c r="B819" s="4" t="str">
        <f>IF([1]MAIN!B821="C","MARIJUANA CULTIVATOR",IF([1]MAIN!B821="PD","COURIER PRE-CERT",IF([1]MAIN!B821="DO","COURIER LICENSE",IF([1]MAIN!B821="DE","DELIVERY ENDORSEMENT",IF([1]MAIN!B821="B","MARIJUANA MICROBUSINESS",IF([1]MAIN!B821="P","MARIJUANA PRODUCT MANUFACTURER",IF([1]MAIN!B821="R","MARIJUANA RETAILER",IF([1]MAIN!B821="T","THIRD-PARTY TRANSPORTER",IF([1]MAIN!B821="X","EXISTING LICENSEE TRANSPORTER",IF([1]MAIN!B821="L","INDEPENDENT TESTING LABORATORY",IF([1]MAIN!B821="O","CRAFT MARIJUANA COOPERATIVE",IF([1]MAIN!B821="E","MARIJUANA RESEARCH FACILITY", IF([1]MAIN!B821="PMD", "OPERATOR PRE-CERT", IF([1]MAIN!B821="MD", "OPERATOR LICENSE", ""))))))))))))))</f>
        <v>OPERATOR PRE-CERT</v>
      </c>
      <c r="C819" s="4" t="str">
        <f>IF([1]MAIN!F821&gt;0, [1]MAIN!F821, "")</f>
        <v>N/A</v>
      </c>
      <c r="D819" s="4" t="str">
        <f t="shared" si="12"/>
        <v>APPLICATION SUBMITTED</v>
      </c>
    </row>
    <row r="820" spans="1:4" x14ac:dyDescent="0.3">
      <c r="A820" s="4" t="str">
        <f>IF([1]MAIN!E822&gt;0, [1]MAIN!E822, "")</f>
        <v>HEAL CULTIVATION, LLC</v>
      </c>
      <c r="B820" s="4" t="str">
        <f>IF([1]MAIN!B822="C","MARIJUANA CULTIVATOR",IF([1]MAIN!B822="PD","COURIER PRE-CERT",IF([1]MAIN!B822="DO","COURIER LICENSE",IF([1]MAIN!B822="DE","DELIVERY ENDORSEMENT",IF([1]MAIN!B822="B","MARIJUANA MICROBUSINESS",IF([1]MAIN!B822="P","MARIJUANA PRODUCT MANUFACTURER",IF([1]MAIN!B822="R","MARIJUANA RETAILER",IF([1]MAIN!B822="T","THIRD-PARTY TRANSPORTER",IF([1]MAIN!B822="X","EXISTING LICENSEE TRANSPORTER",IF([1]MAIN!B822="L","INDEPENDENT TESTING LABORATORY",IF([1]MAIN!B822="O","CRAFT MARIJUANA COOPERATIVE",IF([1]MAIN!B822="E","MARIJUANA RESEARCH FACILITY", IF([1]MAIN!B822="PMD", "OPERATOR PRE-CERT", IF([1]MAIN!B822="MD", "OPERATOR LICENSE", ""))))))))))))))</f>
        <v>MARIJUANA CULTIVATOR</v>
      </c>
      <c r="C820" s="4" t="str">
        <f>IF([1]MAIN!F822&gt;0, [1]MAIN!F822, "")</f>
        <v>WARREN</v>
      </c>
      <c r="D820" s="4" t="str">
        <f t="shared" si="12"/>
        <v>APPLICATION SUBMITTED</v>
      </c>
    </row>
    <row r="821" spans="1:4" x14ac:dyDescent="0.3">
      <c r="A821" s="4" t="str">
        <f>IF([1]MAIN!E823&gt;0, [1]MAIN!E823, "")</f>
        <v>HEAL CULTIVATION, LLC</v>
      </c>
      <c r="B821" s="4" t="str">
        <f>IF([1]MAIN!B823="C","MARIJUANA CULTIVATOR",IF([1]MAIN!B823="PD","COURIER PRE-CERT",IF([1]MAIN!B823="DO","COURIER LICENSE",IF([1]MAIN!B823="DE","DELIVERY ENDORSEMENT",IF([1]MAIN!B823="B","MARIJUANA MICROBUSINESS",IF([1]MAIN!B823="P","MARIJUANA PRODUCT MANUFACTURER",IF([1]MAIN!B823="R","MARIJUANA RETAILER",IF([1]MAIN!B823="T","THIRD-PARTY TRANSPORTER",IF([1]MAIN!B823="X","EXISTING LICENSEE TRANSPORTER",IF([1]MAIN!B823="L","INDEPENDENT TESTING LABORATORY",IF([1]MAIN!B823="O","CRAFT MARIJUANA COOPERATIVE",IF([1]MAIN!B823="E","MARIJUANA RESEARCH FACILITY", IF([1]MAIN!B823="PMD", "OPERATOR PRE-CERT", IF([1]MAIN!B823="MD", "OPERATOR LICENSE", ""))))))))))))))</f>
        <v>MARIJUANA PRODUCT MANUFACTURER</v>
      </c>
      <c r="C821" s="4" t="str">
        <f>IF([1]MAIN!F823&gt;0, [1]MAIN!F823, "")</f>
        <v>WARREN</v>
      </c>
      <c r="D821" s="4" t="str">
        <f t="shared" si="12"/>
        <v>APPLICATION SUBMITTED</v>
      </c>
    </row>
    <row r="822" spans="1:4" x14ac:dyDescent="0.3">
      <c r="A822" s="4" t="str">
        <f>IF([1]MAIN!E824&gt;0, [1]MAIN!E824, "")</f>
        <v>HEAL PROVINCETOWN, INC</v>
      </c>
      <c r="B822" s="4" t="str">
        <f>IF([1]MAIN!B824="C","MARIJUANA CULTIVATOR",IF([1]MAIN!B824="PD","COURIER PRE-CERT",IF([1]MAIN!B824="DO","COURIER LICENSE",IF([1]MAIN!B824="DE","DELIVERY ENDORSEMENT",IF([1]MAIN!B824="B","MARIJUANA MICROBUSINESS",IF([1]MAIN!B824="P","MARIJUANA PRODUCT MANUFACTURER",IF([1]MAIN!B824="R","MARIJUANA RETAILER",IF([1]MAIN!B824="T","THIRD-PARTY TRANSPORTER",IF([1]MAIN!B824="X","EXISTING LICENSEE TRANSPORTER",IF([1]MAIN!B824="L","INDEPENDENT TESTING LABORATORY",IF([1]MAIN!B824="O","CRAFT MARIJUANA COOPERATIVE",IF([1]MAIN!B824="E","MARIJUANA RESEARCH FACILITY", IF([1]MAIN!B824="PMD", "OPERATOR PRE-CERT", IF([1]MAIN!B824="MD", "OPERATOR LICENSE", ""))))))))))))))</f>
        <v>MARIJUANA RETAILER</v>
      </c>
      <c r="C822" s="4" t="str">
        <f>IF([1]MAIN!F824&gt;0, [1]MAIN!F824, "")</f>
        <v>PROVINCETOWN</v>
      </c>
      <c r="D822" s="4" t="str">
        <f t="shared" si="12"/>
        <v>APPLICATION SUBMITTED</v>
      </c>
    </row>
    <row r="823" spans="1:4" x14ac:dyDescent="0.3">
      <c r="A823" s="4" t="str">
        <f>IF([1]MAIN!E825&gt;0, [1]MAIN!E825, "")</f>
        <v>HEAL STURBRIDGE, INC.</v>
      </c>
      <c r="B823" s="4" t="str">
        <f>IF([1]MAIN!B825="C","MARIJUANA CULTIVATOR",IF([1]MAIN!B825="PD","COURIER PRE-CERT",IF([1]MAIN!B825="DO","COURIER LICENSE",IF([1]MAIN!B825="DE","DELIVERY ENDORSEMENT",IF([1]MAIN!B825="B","MARIJUANA MICROBUSINESS",IF([1]MAIN!B825="P","MARIJUANA PRODUCT MANUFACTURER",IF([1]MAIN!B825="R","MARIJUANA RETAILER",IF([1]MAIN!B825="T","THIRD-PARTY TRANSPORTER",IF([1]MAIN!B825="X","EXISTING LICENSEE TRANSPORTER",IF([1]MAIN!B825="L","INDEPENDENT TESTING LABORATORY",IF([1]MAIN!B825="O","CRAFT MARIJUANA COOPERATIVE",IF([1]MAIN!B825="E","MARIJUANA RESEARCH FACILITY", IF([1]MAIN!B825="PMD", "OPERATOR PRE-CERT", IF([1]MAIN!B825="MD", "OPERATOR LICENSE", ""))))))))))))))</f>
        <v>MARIJUANA RETAILER</v>
      </c>
      <c r="C823" s="4" t="str">
        <f>IF([1]MAIN!F825&gt;0, [1]MAIN!F825, "")</f>
        <v>STURBRIDGE</v>
      </c>
      <c r="D823" s="4" t="str">
        <f t="shared" si="12"/>
        <v>APPLICATION SUBMITTED</v>
      </c>
    </row>
    <row r="824" spans="1:4" x14ac:dyDescent="0.3">
      <c r="A824" s="4" t="str">
        <f>IF([1]MAIN!E826&gt;0, [1]MAIN!E826, "")</f>
        <v>HEALING CALYX, LLC</v>
      </c>
      <c r="B824" s="4" t="str">
        <f>IF([1]MAIN!B826="C","MARIJUANA CULTIVATOR",IF([1]MAIN!B826="PD","COURIER PRE-CERT",IF([1]MAIN!B826="DO","COURIER LICENSE",IF([1]MAIN!B826="DE","DELIVERY ENDORSEMENT",IF([1]MAIN!B826="B","MARIJUANA MICROBUSINESS",IF([1]MAIN!B826="P","MARIJUANA PRODUCT MANUFACTURER",IF([1]MAIN!B826="R","MARIJUANA RETAILER",IF([1]MAIN!B826="T","THIRD-PARTY TRANSPORTER",IF([1]MAIN!B826="X","EXISTING LICENSEE TRANSPORTER",IF([1]MAIN!B826="L","INDEPENDENT TESTING LABORATORY",IF([1]MAIN!B826="O","CRAFT MARIJUANA COOPERATIVE",IF([1]MAIN!B826="E","MARIJUANA RESEARCH FACILITY", IF([1]MAIN!B826="PMD", "OPERATOR PRE-CERT", IF([1]MAIN!B826="MD", "OPERATOR LICENSE", ""))))))))))))))</f>
        <v>COURIER PRE-CERT</v>
      </c>
      <c r="C824" s="4" t="str">
        <f>IF([1]MAIN!F826&gt;0, [1]MAIN!F826, "")</f>
        <v>NOT DISCLOSED</v>
      </c>
      <c r="D824" s="4" t="str">
        <f t="shared" si="12"/>
        <v>APPLICATION SUBMITTED</v>
      </c>
    </row>
    <row r="825" spans="1:4" x14ac:dyDescent="0.3">
      <c r="A825" s="4" t="str">
        <f>IF([1]MAIN!E827&gt;0, [1]MAIN!E827, "")</f>
        <v>HEALING CALYX, LLC DBA GREENRUSH DELIVERY</v>
      </c>
      <c r="B825" s="4" t="str">
        <f>IF([1]MAIN!B827="C","MARIJUANA CULTIVATOR",IF([1]MAIN!B827="PD","COURIER PRE-CERT",IF([1]MAIN!B827="DO","COURIER LICENSE",IF([1]MAIN!B827="DE","DELIVERY ENDORSEMENT",IF([1]MAIN!B827="B","MARIJUANA MICROBUSINESS",IF([1]MAIN!B827="P","MARIJUANA PRODUCT MANUFACTURER",IF([1]MAIN!B827="R","MARIJUANA RETAILER",IF([1]MAIN!B827="T","THIRD-PARTY TRANSPORTER",IF([1]MAIN!B827="X","EXISTING LICENSEE TRANSPORTER",IF([1]MAIN!B827="L","INDEPENDENT TESTING LABORATORY",IF([1]MAIN!B827="O","CRAFT MARIJUANA COOPERATIVE",IF([1]MAIN!B827="E","MARIJUANA RESEARCH FACILITY", IF([1]MAIN!B827="PMD", "OPERATOR PRE-CERT", IF([1]MAIN!B827="MD", "OPERATOR LICENSE", ""))))))))))))))</f>
        <v>COURIER LICENSE</v>
      </c>
      <c r="C825" s="4" t="str">
        <f>IF([1]MAIN!F827&gt;0, [1]MAIN!F827, "")</f>
        <v>HOLYOKE</v>
      </c>
      <c r="D825" s="4" t="str">
        <f t="shared" si="12"/>
        <v>APPLICATION SUBMITTED</v>
      </c>
    </row>
    <row r="826" spans="1:4" x14ac:dyDescent="0.3">
      <c r="A826" s="4" t="str">
        <f>IF([1]MAIN!E828&gt;0, [1]MAIN!E828, "")</f>
        <v>HEALING GARDENS LLC</v>
      </c>
      <c r="B826" s="4" t="str">
        <f>IF([1]MAIN!B828="C","MARIJUANA CULTIVATOR",IF([1]MAIN!B828="PD","COURIER PRE-CERT",IF([1]MAIN!B828="DO","COURIER LICENSE",IF([1]MAIN!B828="DE","DELIVERY ENDORSEMENT",IF([1]MAIN!B828="B","MARIJUANA MICROBUSINESS",IF([1]MAIN!B828="P","MARIJUANA PRODUCT MANUFACTURER",IF([1]MAIN!B828="R","MARIJUANA RETAILER",IF([1]MAIN!B828="T","THIRD-PARTY TRANSPORTER",IF([1]MAIN!B828="X","EXISTING LICENSEE TRANSPORTER",IF([1]MAIN!B828="L","INDEPENDENT TESTING LABORATORY",IF([1]MAIN!B828="O","CRAFT MARIJUANA COOPERATIVE",IF([1]MAIN!B828="E","MARIJUANA RESEARCH FACILITY", IF([1]MAIN!B828="PMD", "OPERATOR PRE-CERT", IF([1]MAIN!B828="MD", "OPERATOR LICENSE", ""))))))))))))))</f>
        <v>MARIJUANA CULTIVATOR</v>
      </c>
      <c r="C826" s="4" t="str">
        <f>IF([1]MAIN!F828&gt;0, [1]MAIN!F828, "")</f>
        <v>PLYMOUTH</v>
      </c>
      <c r="D826" s="4" t="str">
        <f t="shared" si="12"/>
        <v>APPLICATION SUBMITTED</v>
      </c>
    </row>
    <row r="827" spans="1:4" x14ac:dyDescent="0.3">
      <c r="A827" s="4" t="str">
        <f>IF([1]MAIN!E829&gt;0, [1]MAIN!E829, "")</f>
        <v>HEALING GARDENS LLC</v>
      </c>
      <c r="B827" s="4" t="str">
        <f>IF([1]MAIN!B829="C","MARIJUANA CULTIVATOR",IF([1]MAIN!B829="PD","COURIER PRE-CERT",IF([1]MAIN!B829="DO","COURIER LICENSE",IF([1]MAIN!B829="DE","DELIVERY ENDORSEMENT",IF([1]MAIN!B829="B","MARIJUANA MICROBUSINESS",IF([1]MAIN!B829="P","MARIJUANA PRODUCT MANUFACTURER",IF([1]MAIN!B829="R","MARIJUANA RETAILER",IF([1]MAIN!B829="T","THIRD-PARTY TRANSPORTER",IF([1]MAIN!B829="X","EXISTING LICENSEE TRANSPORTER",IF([1]MAIN!B829="L","INDEPENDENT TESTING LABORATORY",IF([1]MAIN!B829="O","CRAFT MARIJUANA COOPERATIVE",IF([1]MAIN!B829="E","MARIJUANA RESEARCH FACILITY", IF([1]MAIN!B829="PMD", "OPERATOR PRE-CERT", IF([1]MAIN!B829="MD", "OPERATOR LICENSE", ""))))))))))))))</f>
        <v>MARIJUANA PRODUCT MANUFACTURER</v>
      </c>
      <c r="C827" s="4" t="str">
        <f>IF([1]MAIN!F829&gt;0, [1]MAIN!F829, "")</f>
        <v>PLYMOUTH</v>
      </c>
      <c r="D827" s="4" t="str">
        <f t="shared" si="12"/>
        <v>APPLICATION SUBMITTED</v>
      </c>
    </row>
    <row r="828" spans="1:4" x14ac:dyDescent="0.3">
      <c r="A828" s="4" t="str">
        <f>IF([1]MAIN!E830&gt;0, [1]MAIN!E830, "")</f>
        <v>HEALING GREENE MASSACHUSETTS, LLC</v>
      </c>
      <c r="B828" s="4" t="str">
        <f>IF([1]MAIN!B830="C","MARIJUANA CULTIVATOR",IF([1]MAIN!B830="PD","COURIER PRE-CERT",IF([1]MAIN!B830="DO","COURIER LICENSE",IF([1]MAIN!B830="DE","DELIVERY ENDORSEMENT",IF([1]MAIN!B830="B","MARIJUANA MICROBUSINESS",IF([1]MAIN!B830="P","MARIJUANA PRODUCT MANUFACTURER",IF([1]MAIN!B830="R","MARIJUANA RETAILER",IF([1]MAIN!B830="T","THIRD-PARTY TRANSPORTER",IF([1]MAIN!B830="X","EXISTING LICENSEE TRANSPORTER",IF([1]MAIN!B830="L","INDEPENDENT TESTING LABORATORY",IF([1]MAIN!B830="O","CRAFT MARIJUANA COOPERATIVE",IF([1]MAIN!B830="E","MARIJUANA RESEARCH FACILITY", IF([1]MAIN!B830="PMD", "OPERATOR PRE-CERT", IF([1]MAIN!B830="MD", "OPERATOR LICENSE", ""))))))))))))))</f>
        <v>MARIJUANA RETAILER</v>
      </c>
      <c r="C828" s="4" t="str">
        <f>IF([1]MAIN!F830&gt;0, [1]MAIN!F830, "")</f>
        <v>CAMBRIDGE</v>
      </c>
      <c r="D828" s="4" t="str">
        <f t="shared" si="12"/>
        <v>APPLICATION SUBMITTED</v>
      </c>
    </row>
    <row r="829" spans="1:4" x14ac:dyDescent="0.3">
      <c r="A829" s="4" t="str">
        <f>IF([1]MAIN!E831&gt;0, [1]MAIN!E831, "")</f>
        <v>HEALTH CIRCLE, INC</v>
      </c>
      <c r="B829" s="4" t="str">
        <f>IF([1]MAIN!B831="C","MARIJUANA CULTIVATOR",IF([1]MAIN!B831="PD","COURIER PRE-CERT",IF([1]MAIN!B831="DO","COURIER LICENSE",IF([1]MAIN!B831="DE","DELIVERY ENDORSEMENT",IF([1]MAIN!B831="B","MARIJUANA MICROBUSINESS",IF([1]MAIN!B831="P","MARIJUANA PRODUCT MANUFACTURER",IF([1]MAIN!B831="R","MARIJUANA RETAILER",IF([1]MAIN!B831="T","THIRD-PARTY TRANSPORTER",IF([1]MAIN!B831="X","EXISTING LICENSEE TRANSPORTER",IF([1]MAIN!B831="L","INDEPENDENT TESTING LABORATORY",IF([1]MAIN!B831="O","CRAFT MARIJUANA COOPERATIVE",IF([1]MAIN!B831="E","MARIJUANA RESEARCH FACILITY", IF([1]MAIN!B831="PMD", "OPERATOR PRE-CERT", IF([1]MAIN!B831="MD", "OPERATOR LICENSE", ""))))))))))))))</f>
        <v>MARIJUANA PRODUCT MANUFACTURER</v>
      </c>
      <c r="C829" s="4" t="str">
        <f>IF([1]MAIN!F831&gt;0, [1]MAIN!F831, "")</f>
        <v>ROCKLAND</v>
      </c>
      <c r="D829" s="4" t="str">
        <f t="shared" si="12"/>
        <v>APPLICATION SUBMITTED</v>
      </c>
    </row>
    <row r="830" spans="1:4" x14ac:dyDescent="0.3">
      <c r="A830" s="4" t="str">
        <f>IF([1]MAIN!E832&gt;0, [1]MAIN!E832, "")</f>
        <v>HEALTH CIRCLE, INC</v>
      </c>
      <c r="B830" s="4" t="str">
        <f>IF([1]MAIN!B832="C","MARIJUANA CULTIVATOR",IF([1]MAIN!B832="PD","COURIER PRE-CERT",IF([1]MAIN!B832="DO","COURIER LICENSE",IF([1]MAIN!B832="DE","DELIVERY ENDORSEMENT",IF([1]MAIN!B832="B","MARIJUANA MICROBUSINESS",IF([1]MAIN!B832="P","MARIJUANA PRODUCT MANUFACTURER",IF([1]MAIN!B832="R","MARIJUANA RETAILER",IF([1]MAIN!B832="T","THIRD-PARTY TRANSPORTER",IF([1]MAIN!B832="X","EXISTING LICENSEE TRANSPORTER",IF([1]MAIN!B832="L","INDEPENDENT TESTING LABORATORY",IF([1]MAIN!B832="O","CRAFT MARIJUANA COOPERATIVE",IF([1]MAIN!B832="E","MARIJUANA RESEARCH FACILITY", IF([1]MAIN!B832="PMD", "OPERATOR PRE-CERT", IF([1]MAIN!B832="MD", "OPERATOR LICENSE", ""))))))))))))))</f>
        <v>MARIJUANA RETAILER</v>
      </c>
      <c r="C830" s="4" t="str">
        <f>IF([1]MAIN!F832&gt;0, [1]MAIN!F832, "")</f>
        <v>MARSHFIELD</v>
      </c>
      <c r="D830" s="4" t="str">
        <f t="shared" si="12"/>
        <v>APPLICATION SUBMITTED</v>
      </c>
    </row>
    <row r="831" spans="1:4" x14ac:dyDescent="0.3">
      <c r="A831" s="4" t="str">
        <f>IF([1]MAIN!E833&gt;0, [1]MAIN!E833, "")</f>
        <v>HEALTH CIRCLE, INC</v>
      </c>
      <c r="B831" s="4" t="str">
        <f>IF([1]MAIN!B833="C","MARIJUANA CULTIVATOR",IF([1]MAIN!B833="PD","COURIER PRE-CERT",IF([1]MAIN!B833="DO","COURIER LICENSE",IF([1]MAIN!B833="DE","DELIVERY ENDORSEMENT",IF([1]MAIN!B833="B","MARIJUANA MICROBUSINESS",IF([1]MAIN!B833="P","MARIJUANA PRODUCT MANUFACTURER",IF([1]MAIN!B833="R","MARIJUANA RETAILER",IF([1]MAIN!B833="T","THIRD-PARTY TRANSPORTER",IF([1]MAIN!B833="X","EXISTING LICENSEE TRANSPORTER",IF([1]MAIN!B833="L","INDEPENDENT TESTING LABORATORY",IF([1]MAIN!B833="O","CRAFT MARIJUANA COOPERATIVE",IF([1]MAIN!B833="E","MARIJUANA RESEARCH FACILITY", IF([1]MAIN!B833="PMD", "OPERATOR PRE-CERT", IF([1]MAIN!B833="MD", "OPERATOR LICENSE", ""))))))))))))))</f>
        <v>MARIJUANA RETAILER</v>
      </c>
      <c r="C831" s="4" t="str">
        <f>IF([1]MAIN!F833&gt;0, [1]MAIN!F833, "")</f>
        <v>ROCKLAND</v>
      </c>
      <c r="D831" s="4" t="str">
        <f t="shared" si="12"/>
        <v>APPLICATION SUBMITTED</v>
      </c>
    </row>
    <row r="832" spans="1:4" x14ac:dyDescent="0.3">
      <c r="A832" s="4" t="str">
        <f>IF([1]MAIN!E834&gt;0, [1]MAIN!E834, "")</f>
        <v>HEALTH CIRCLE, INC</v>
      </c>
      <c r="B832" s="4" t="str">
        <f>IF([1]MAIN!B834="C","MARIJUANA CULTIVATOR",IF([1]MAIN!B834="PD","COURIER PRE-CERT",IF([1]MAIN!B834="DO","COURIER LICENSE",IF([1]MAIN!B834="DE","DELIVERY ENDORSEMENT",IF([1]MAIN!B834="B","MARIJUANA MICROBUSINESS",IF([1]MAIN!B834="P","MARIJUANA PRODUCT MANUFACTURER",IF([1]MAIN!B834="R","MARIJUANA RETAILER",IF([1]MAIN!B834="T","THIRD-PARTY TRANSPORTER",IF([1]MAIN!B834="X","EXISTING LICENSEE TRANSPORTER",IF([1]MAIN!B834="L","INDEPENDENT TESTING LABORATORY",IF([1]MAIN!B834="O","CRAFT MARIJUANA COOPERATIVE",IF([1]MAIN!B834="E","MARIJUANA RESEARCH FACILITY", IF([1]MAIN!B834="PMD", "OPERATOR PRE-CERT", IF([1]MAIN!B834="MD", "OPERATOR LICENSE", ""))))))))))))))</f>
        <v>MARIJUANA CULTIVATOR</v>
      </c>
      <c r="C832" s="4" t="str">
        <f>IF([1]MAIN!F834&gt;0, [1]MAIN!F834, "")</f>
        <v>ROCKLAND</v>
      </c>
      <c r="D832" s="4" t="str">
        <f t="shared" si="12"/>
        <v>APPLICATION SUBMITTED</v>
      </c>
    </row>
    <row r="833" spans="1:4" x14ac:dyDescent="0.3">
      <c r="A833" s="4" t="str">
        <f>IF([1]MAIN!E835&gt;0, [1]MAIN!E835, "")</f>
        <v>HEALTHY PHARMS, INC.</v>
      </c>
      <c r="B833" s="4" t="str">
        <f>IF([1]MAIN!B835="C","MARIJUANA CULTIVATOR",IF([1]MAIN!B835="PD","COURIER PRE-CERT",IF([1]MAIN!B835="DO","COURIER LICENSE",IF([1]MAIN!B835="DE","DELIVERY ENDORSEMENT",IF([1]MAIN!B835="B","MARIJUANA MICROBUSINESS",IF([1]MAIN!B835="P","MARIJUANA PRODUCT MANUFACTURER",IF([1]MAIN!B835="R","MARIJUANA RETAILER",IF([1]MAIN!B835="T","THIRD-PARTY TRANSPORTER",IF([1]MAIN!B835="X","EXISTING LICENSEE TRANSPORTER",IF([1]MAIN!B835="L","INDEPENDENT TESTING LABORATORY",IF([1]MAIN!B835="O","CRAFT MARIJUANA COOPERATIVE",IF([1]MAIN!B835="E","MARIJUANA RESEARCH FACILITY", IF([1]MAIN!B835="PMD", "OPERATOR PRE-CERT", IF([1]MAIN!B835="MD", "OPERATOR LICENSE", ""))))))))))))))</f>
        <v>MARIJUANA PRODUCT MANUFACTURER</v>
      </c>
      <c r="C833" s="4" t="str">
        <f>IF([1]MAIN!F835&gt;0, [1]MAIN!F835, "")</f>
        <v>GEORGETOWN</v>
      </c>
      <c r="D833" s="4" t="str">
        <f t="shared" si="12"/>
        <v>APPLICATION SUBMITTED</v>
      </c>
    </row>
    <row r="834" spans="1:4" x14ac:dyDescent="0.3">
      <c r="A834" s="4" t="str">
        <f>IF([1]MAIN!E836&gt;0, [1]MAIN!E836, "")</f>
        <v>HEALTHY PHARMS, INC.</v>
      </c>
      <c r="B834" s="4" t="str">
        <f>IF([1]MAIN!B836="C","MARIJUANA CULTIVATOR",IF([1]MAIN!B836="PD","COURIER PRE-CERT",IF([1]MAIN!B836="DO","COURIER LICENSE",IF([1]MAIN!B836="DE","DELIVERY ENDORSEMENT",IF([1]MAIN!B836="B","MARIJUANA MICROBUSINESS",IF([1]MAIN!B836="P","MARIJUANA PRODUCT MANUFACTURER",IF([1]MAIN!B836="R","MARIJUANA RETAILER",IF([1]MAIN!B836="T","THIRD-PARTY TRANSPORTER",IF([1]MAIN!B836="X","EXISTING LICENSEE TRANSPORTER",IF([1]MAIN!B836="L","INDEPENDENT TESTING LABORATORY",IF([1]MAIN!B836="O","CRAFT MARIJUANA COOPERATIVE",IF([1]MAIN!B836="E","MARIJUANA RESEARCH FACILITY", IF([1]MAIN!B836="PMD", "OPERATOR PRE-CERT", IF([1]MAIN!B836="MD", "OPERATOR LICENSE", ""))))))))))))))</f>
        <v>MARIJUANA CULTIVATOR</v>
      </c>
      <c r="C834" s="4" t="str">
        <f>IF([1]MAIN!F836&gt;0, [1]MAIN!F836, "")</f>
        <v>GEORGETOWN</v>
      </c>
      <c r="D834" s="4" t="str">
        <f t="shared" si="12"/>
        <v>APPLICATION SUBMITTED</v>
      </c>
    </row>
    <row r="835" spans="1:4" x14ac:dyDescent="0.3">
      <c r="A835" s="4" t="str">
        <f>IF([1]MAIN!E837&gt;0, [1]MAIN!E837, "")</f>
        <v>HEALTHY PHARMS, INC. DBA MISSION GEORGETOWN</v>
      </c>
      <c r="B835" s="4" t="str">
        <f>IF([1]MAIN!B837="C","MARIJUANA CULTIVATOR",IF([1]MAIN!B837="PD","COURIER PRE-CERT",IF([1]MAIN!B837="DO","COURIER LICENSE",IF([1]MAIN!B837="DE","DELIVERY ENDORSEMENT",IF([1]MAIN!B837="B","MARIJUANA MICROBUSINESS",IF([1]MAIN!B837="P","MARIJUANA PRODUCT MANUFACTURER",IF([1]MAIN!B837="R","MARIJUANA RETAILER",IF([1]MAIN!B837="T","THIRD-PARTY TRANSPORTER",IF([1]MAIN!B837="X","EXISTING LICENSEE TRANSPORTER",IF([1]MAIN!B837="L","INDEPENDENT TESTING LABORATORY",IF([1]MAIN!B837="O","CRAFT MARIJUANA COOPERATIVE",IF([1]MAIN!B837="E","MARIJUANA RESEARCH FACILITY", IF([1]MAIN!B837="PMD", "OPERATOR PRE-CERT", IF([1]MAIN!B837="MD", "OPERATOR LICENSE", ""))))))))))))))</f>
        <v>MARIJUANA RETAILER</v>
      </c>
      <c r="C835" s="4" t="str">
        <f>IF([1]MAIN!F837&gt;0, [1]MAIN!F837, "")</f>
        <v>GEORGETOWN</v>
      </c>
      <c r="D835" s="4" t="str">
        <f t="shared" si="12"/>
        <v>APPLICATION SUBMITTED</v>
      </c>
    </row>
    <row r="836" spans="1:4" x14ac:dyDescent="0.3">
      <c r="A836" s="4" t="str">
        <f>IF([1]MAIN!E838&gt;0, [1]MAIN!E838, "")</f>
        <v>HEART OF GOLD, LLC</v>
      </c>
      <c r="B836" s="4" t="str">
        <f>IF([1]MAIN!B838="C","MARIJUANA CULTIVATOR",IF([1]MAIN!B838="PD","COURIER PRE-CERT",IF([1]MAIN!B838="DO","COURIER LICENSE",IF([1]MAIN!B838="DE","DELIVERY ENDORSEMENT",IF([1]MAIN!B838="B","MARIJUANA MICROBUSINESS",IF([1]MAIN!B838="P","MARIJUANA PRODUCT MANUFACTURER",IF([1]MAIN!B838="R","MARIJUANA RETAILER",IF([1]MAIN!B838="T","THIRD-PARTY TRANSPORTER",IF([1]MAIN!B838="X","EXISTING LICENSEE TRANSPORTER",IF([1]MAIN!B838="L","INDEPENDENT TESTING LABORATORY",IF([1]MAIN!B838="O","CRAFT MARIJUANA COOPERATIVE",IF([1]MAIN!B838="E","MARIJUANA RESEARCH FACILITY", IF([1]MAIN!B838="PMD", "OPERATOR PRE-CERT", IF([1]MAIN!B838="MD", "OPERATOR LICENSE", ""))))))))))))))</f>
        <v>MARIJUANA MICROBUSINESS</v>
      </c>
      <c r="C836" s="4" t="str">
        <f>IF([1]MAIN!F838&gt;0, [1]MAIN!F838, "")</f>
        <v>NEW BRAINTREE</v>
      </c>
      <c r="D836" s="4" t="str">
        <f t="shared" si="12"/>
        <v>APPLICATION SUBMITTED</v>
      </c>
    </row>
    <row r="837" spans="1:4" x14ac:dyDescent="0.3">
      <c r="A837" s="4" t="str">
        <f>IF([1]MAIN!E839&gt;0, [1]MAIN!E839, "")</f>
        <v>HEAVY HITTERS DELIVERY</v>
      </c>
      <c r="B837" s="4" t="str">
        <f>IF([1]MAIN!B839="C","MARIJUANA CULTIVATOR",IF([1]MAIN!B839="PD","COURIER PRE-CERT",IF([1]MAIN!B839="DO","COURIER LICENSE",IF([1]MAIN!B839="DE","DELIVERY ENDORSEMENT",IF([1]MAIN!B839="B","MARIJUANA MICROBUSINESS",IF([1]MAIN!B839="P","MARIJUANA PRODUCT MANUFACTURER",IF([1]MAIN!B839="R","MARIJUANA RETAILER",IF([1]MAIN!B839="T","THIRD-PARTY TRANSPORTER",IF([1]MAIN!B839="X","EXISTING LICENSEE TRANSPORTER",IF([1]MAIN!B839="L","INDEPENDENT TESTING LABORATORY",IF([1]MAIN!B839="O","CRAFT MARIJUANA COOPERATIVE",IF([1]MAIN!B839="E","MARIJUANA RESEARCH FACILITY", IF([1]MAIN!B839="PMD", "OPERATOR PRE-CERT", IF([1]MAIN!B839="MD", "OPERATOR LICENSE", ""))))))))))))))</f>
        <v>OPERATOR PRE-CERT</v>
      </c>
      <c r="C837" s="4" t="str">
        <f>IF([1]MAIN!F839&gt;0, [1]MAIN!F839, "")</f>
        <v>N/A</v>
      </c>
      <c r="D837" s="4" t="str">
        <f t="shared" si="12"/>
        <v>APPLICATION SUBMITTED</v>
      </c>
    </row>
    <row r="838" spans="1:4" x14ac:dyDescent="0.3">
      <c r="A838" s="4" t="str">
        <f>IF([1]MAIN!E840&gt;0, [1]MAIN!E840, "")</f>
        <v>HEAVY HITTERS DELIVERY</v>
      </c>
      <c r="B838" s="4" t="str">
        <f>IF([1]MAIN!B840="C","MARIJUANA CULTIVATOR",IF([1]MAIN!B840="PD","COURIER PRE-CERT",IF([1]MAIN!B840="DO","COURIER LICENSE",IF([1]MAIN!B840="DE","DELIVERY ENDORSEMENT",IF([1]MAIN!B840="B","MARIJUANA MICROBUSINESS",IF([1]MAIN!B840="P","MARIJUANA PRODUCT MANUFACTURER",IF([1]MAIN!B840="R","MARIJUANA RETAILER",IF([1]MAIN!B840="T","THIRD-PARTY TRANSPORTER",IF([1]MAIN!B840="X","EXISTING LICENSEE TRANSPORTER",IF([1]MAIN!B840="L","INDEPENDENT TESTING LABORATORY",IF([1]MAIN!B840="O","CRAFT MARIJUANA COOPERATIVE",IF([1]MAIN!B840="E","MARIJUANA RESEARCH FACILITY", IF([1]MAIN!B840="PMD", "OPERATOR PRE-CERT", IF([1]MAIN!B840="MD", "OPERATOR LICENSE", ""))))))))))))))</f>
        <v>OPERATOR PRE-CERT</v>
      </c>
      <c r="C838" s="4" t="str">
        <f>IF([1]MAIN!F840&gt;0, [1]MAIN!F840, "")</f>
        <v>FITCHBURG</v>
      </c>
      <c r="D838" s="4" t="str">
        <f t="shared" si="12"/>
        <v>APPLICATION SUBMITTED</v>
      </c>
    </row>
    <row r="839" spans="1:4" x14ac:dyDescent="0.3">
      <c r="A839" s="4" t="str">
        <f>IF([1]MAIN!E841&gt;0, [1]MAIN!E841, "")</f>
        <v>HEKA, INC.</v>
      </c>
      <c r="B839" s="4" t="str">
        <f>IF([1]MAIN!B841="C","MARIJUANA CULTIVATOR",IF([1]MAIN!B841="PD","COURIER PRE-CERT",IF([1]MAIN!B841="DO","COURIER LICENSE",IF([1]MAIN!B841="DE","DELIVERY ENDORSEMENT",IF([1]MAIN!B841="B","MARIJUANA MICROBUSINESS",IF([1]MAIN!B841="P","MARIJUANA PRODUCT MANUFACTURER",IF([1]MAIN!B841="R","MARIJUANA RETAILER",IF([1]MAIN!B841="T","THIRD-PARTY TRANSPORTER",IF([1]MAIN!B841="X","EXISTING LICENSEE TRANSPORTER",IF([1]MAIN!B841="L","INDEPENDENT TESTING LABORATORY",IF([1]MAIN!B841="O","CRAFT MARIJUANA COOPERATIVE",IF([1]MAIN!B841="E","MARIJUANA RESEARCH FACILITY", IF([1]MAIN!B841="PMD", "OPERATOR PRE-CERT", IF([1]MAIN!B841="MD", "OPERATOR LICENSE", ""))))))))))))))</f>
        <v>MARIJUANA RETAILER</v>
      </c>
      <c r="C839" s="4" t="str">
        <f>IF([1]MAIN!F841&gt;0, [1]MAIN!F841, "")</f>
        <v>PITTSFIELD</v>
      </c>
      <c r="D839" s="4" t="str">
        <f t="shared" si="12"/>
        <v>APPLICATION SUBMITTED</v>
      </c>
    </row>
    <row r="840" spans="1:4" x14ac:dyDescent="0.3">
      <c r="A840" s="4" t="str">
        <f>IF([1]MAIN!E842&gt;0, [1]MAIN!E842, "")</f>
        <v>HEKA, INC.</v>
      </c>
      <c r="B840" s="4" t="str">
        <f>IF([1]MAIN!B842="C","MARIJUANA CULTIVATOR",IF([1]MAIN!B842="PD","COURIER PRE-CERT",IF([1]MAIN!B842="DO","COURIER LICENSE",IF([1]MAIN!B842="DE","DELIVERY ENDORSEMENT",IF([1]MAIN!B842="B","MARIJUANA MICROBUSINESS",IF([1]MAIN!B842="P","MARIJUANA PRODUCT MANUFACTURER",IF([1]MAIN!B842="R","MARIJUANA RETAILER",IF([1]MAIN!B842="T","THIRD-PARTY TRANSPORTER",IF([1]MAIN!B842="X","EXISTING LICENSEE TRANSPORTER",IF([1]MAIN!B842="L","INDEPENDENT TESTING LABORATORY",IF([1]MAIN!B842="O","CRAFT MARIJUANA COOPERATIVE",IF([1]MAIN!B842="E","MARIJUANA RESEARCH FACILITY", IF([1]MAIN!B842="PMD", "OPERATOR PRE-CERT", IF([1]MAIN!B842="MD", "OPERATOR LICENSE", ""))))))))))))))</f>
        <v>MARIJUANA CULTIVATOR</v>
      </c>
      <c r="C840" s="4" t="str">
        <f>IF([1]MAIN!F842&gt;0, [1]MAIN!F842, "")</f>
        <v>WESTFIELD</v>
      </c>
      <c r="D840" s="4" t="str">
        <f t="shared" si="12"/>
        <v>APPLICATION SUBMITTED</v>
      </c>
    </row>
    <row r="841" spans="1:4" x14ac:dyDescent="0.3">
      <c r="A841" s="4" t="str">
        <f>IF([1]MAIN!E843&gt;0, [1]MAIN!E843, "")</f>
        <v>HEKA, INC.</v>
      </c>
      <c r="B841" s="4" t="str">
        <f>IF([1]MAIN!B843="C","MARIJUANA CULTIVATOR",IF([1]MAIN!B843="PD","COURIER PRE-CERT",IF([1]MAIN!B843="DO","COURIER LICENSE",IF([1]MAIN!B843="DE","DELIVERY ENDORSEMENT",IF([1]MAIN!B843="B","MARIJUANA MICROBUSINESS",IF([1]MAIN!B843="P","MARIJUANA PRODUCT MANUFACTURER",IF([1]MAIN!B843="R","MARIJUANA RETAILER",IF([1]MAIN!B843="T","THIRD-PARTY TRANSPORTER",IF([1]MAIN!B843="X","EXISTING LICENSEE TRANSPORTER",IF([1]MAIN!B843="L","INDEPENDENT TESTING LABORATORY",IF([1]MAIN!B843="O","CRAFT MARIJUANA COOPERATIVE",IF([1]MAIN!B843="E","MARIJUANA RESEARCH FACILITY", IF([1]MAIN!B843="PMD", "OPERATOR PRE-CERT", IF([1]MAIN!B843="MD", "OPERATOR LICENSE", ""))))))))))))))</f>
        <v>MARIJUANA PRODUCT MANUFACTURER</v>
      </c>
      <c r="C841" s="4" t="str">
        <f>IF([1]MAIN!F843&gt;0, [1]MAIN!F843, "")</f>
        <v>WESTFIELD</v>
      </c>
      <c r="D841" s="4" t="str">
        <f t="shared" si="12"/>
        <v>APPLICATION SUBMITTED</v>
      </c>
    </row>
    <row r="842" spans="1:4" x14ac:dyDescent="0.3">
      <c r="A842" s="4" t="str">
        <f>IF([1]MAIN!E844&gt;0, [1]MAIN!E844, "")</f>
        <v>HEKA, INC.</v>
      </c>
      <c r="B842" s="4" t="str">
        <f>IF([1]MAIN!B844="C","MARIJUANA CULTIVATOR",IF([1]MAIN!B844="PD","COURIER PRE-CERT",IF([1]MAIN!B844="DO","COURIER LICENSE",IF([1]MAIN!B844="DE","DELIVERY ENDORSEMENT",IF([1]MAIN!B844="B","MARIJUANA MICROBUSINESS",IF([1]MAIN!B844="P","MARIJUANA PRODUCT MANUFACTURER",IF([1]MAIN!B844="R","MARIJUANA RETAILER",IF([1]MAIN!B844="T","THIRD-PARTY TRANSPORTER",IF([1]MAIN!B844="X","EXISTING LICENSEE TRANSPORTER",IF([1]MAIN!B844="L","INDEPENDENT TESTING LABORATORY",IF([1]MAIN!B844="O","CRAFT MARIJUANA COOPERATIVE",IF([1]MAIN!B844="E","MARIJUANA RESEARCH FACILITY", IF([1]MAIN!B844="PMD", "OPERATOR PRE-CERT", IF([1]MAIN!B844="MD", "OPERATOR LICENSE", ""))))))))))))))</f>
        <v>MARIJUANA RETAILER</v>
      </c>
      <c r="C842" s="4" t="str">
        <f>IF([1]MAIN!F844&gt;0, [1]MAIN!F844, "")</f>
        <v>WESTFIELD</v>
      </c>
      <c r="D842" s="4" t="str">
        <f t="shared" si="12"/>
        <v>APPLICATION SUBMITTED</v>
      </c>
    </row>
    <row r="843" spans="1:4" x14ac:dyDescent="0.3">
      <c r="A843" s="4" t="str">
        <f>IF([1]MAIN!E845&gt;0, [1]MAIN!E845, "")</f>
        <v>HEMP HOLISTICS LLC</v>
      </c>
      <c r="B843" s="4" t="str">
        <f>IF([1]MAIN!B845="C","MARIJUANA CULTIVATOR",IF([1]MAIN!B845="PD","COURIER PRE-CERT",IF([1]MAIN!B845="DO","COURIER LICENSE",IF([1]MAIN!B845="DE","DELIVERY ENDORSEMENT",IF([1]MAIN!B845="B","MARIJUANA MICROBUSINESS",IF([1]MAIN!B845="P","MARIJUANA PRODUCT MANUFACTURER",IF([1]MAIN!B845="R","MARIJUANA RETAILER",IF([1]MAIN!B845="T","THIRD-PARTY TRANSPORTER",IF([1]MAIN!B845="X","EXISTING LICENSEE TRANSPORTER",IF([1]MAIN!B845="L","INDEPENDENT TESTING LABORATORY",IF([1]MAIN!B845="O","CRAFT MARIJUANA COOPERATIVE",IF([1]MAIN!B845="E","MARIJUANA RESEARCH FACILITY", IF([1]MAIN!B845="PMD", "OPERATOR PRE-CERT", IF([1]MAIN!B845="MD", "OPERATOR LICENSE", ""))))))))))))))</f>
        <v>MARIJUANA CULTIVATOR</v>
      </c>
      <c r="C843" s="4" t="str">
        <f>IF([1]MAIN!F845&gt;0, [1]MAIN!F845, "")</f>
        <v>ASHBY</v>
      </c>
      <c r="D843" s="4" t="str">
        <f t="shared" si="12"/>
        <v>APPLICATION SUBMITTED</v>
      </c>
    </row>
    <row r="844" spans="1:4" x14ac:dyDescent="0.3">
      <c r="A844" s="4" t="str">
        <f>IF([1]MAIN!E846&gt;0, [1]MAIN!E846, "")</f>
        <v>HENNEP CULTIVATION LLC</v>
      </c>
      <c r="B844" s="4" t="str">
        <f>IF([1]MAIN!B846="C","MARIJUANA CULTIVATOR",IF([1]MAIN!B846="PD","COURIER PRE-CERT",IF([1]MAIN!B846="DO","COURIER LICENSE",IF([1]MAIN!B846="DE","DELIVERY ENDORSEMENT",IF([1]MAIN!B846="B","MARIJUANA MICROBUSINESS",IF([1]MAIN!B846="P","MARIJUANA PRODUCT MANUFACTURER",IF([1]MAIN!B846="R","MARIJUANA RETAILER",IF([1]MAIN!B846="T","THIRD-PARTY TRANSPORTER",IF([1]MAIN!B846="X","EXISTING LICENSEE TRANSPORTER",IF([1]MAIN!B846="L","INDEPENDENT TESTING LABORATORY",IF([1]MAIN!B846="O","CRAFT MARIJUANA COOPERATIVE",IF([1]MAIN!B846="E","MARIJUANA RESEARCH FACILITY", IF([1]MAIN!B846="PMD", "OPERATOR PRE-CERT", IF([1]MAIN!B846="MD", "OPERATOR LICENSE", ""))))))))))))))</f>
        <v>MARIJUANA PRODUCT MANUFACTURER</v>
      </c>
      <c r="C844" s="4" t="str">
        <f>IF([1]MAIN!F846&gt;0, [1]MAIN!F846, "")</f>
        <v>FRANKLIN</v>
      </c>
      <c r="D844" s="4" t="str">
        <f t="shared" ref="D844:D907" si="13" xml:space="preserve"> IF(P844=11, "DENIED", IF(P844=4,"COMMENCE OPERATIONS",IF(P844=3,"FINAL LICENSE",IF(P844=2,"PROVISIONAL LICENSE",IF(P844=1,"PROVISIONAL APPROVED",IF(P844=1.05,"ENDORSEMENT APPROVED",IF(P844=1.1,"PRE-CERT APPROVED",IF(P844=0,"APPLICATION SUBMITTED"))))))))</f>
        <v>APPLICATION SUBMITTED</v>
      </c>
    </row>
    <row r="845" spans="1:4" x14ac:dyDescent="0.3">
      <c r="A845" s="4" t="str">
        <f>IF([1]MAIN!E847&gt;0, [1]MAIN!E847, "")</f>
        <v>HENNEP CULTIVATION LLC</v>
      </c>
      <c r="B845" s="4" t="str">
        <f>IF([1]MAIN!B847="C","MARIJUANA CULTIVATOR",IF([1]MAIN!B847="PD","COURIER PRE-CERT",IF([1]MAIN!B847="DO","COURIER LICENSE",IF([1]MAIN!B847="DE","DELIVERY ENDORSEMENT",IF([1]MAIN!B847="B","MARIJUANA MICROBUSINESS",IF([1]MAIN!B847="P","MARIJUANA PRODUCT MANUFACTURER",IF([1]MAIN!B847="R","MARIJUANA RETAILER",IF([1]MAIN!B847="T","THIRD-PARTY TRANSPORTER",IF([1]MAIN!B847="X","EXISTING LICENSEE TRANSPORTER",IF([1]MAIN!B847="L","INDEPENDENT TESTING LABORATORY",IF([1]MAIN!B847="O","CRAFT MARIJUANA COOPERATIVE",IF([1]MAIN!B847="E","MARIJUANA RESEARCH FACILITY", IF([1]MAIN!B847="PMD", "OPERATOR PRE-CERT", IF([1]MAIN!B847="MD", "OPERATOR LICENSE", ""))))))))))))))</f>
        <v>MARIJUANA CULTIVATOR</v>
      </c>
      <c r="C845" s="4" t="str">
        <f>IF([1]MAIN!F847&gt;0, [1]MAIN!F847, "")</f>
        <v>FRANKLIN</v>
      </c>
      <c r="D845" s="4" t="str">
        <f t="shared" si="13"/>
        <v>APPLICATION SUBMITTED</v>
      </c>
    </row>
    <row r="846" spans="1:4" x14ac:dyDescent="0.3">
      <c r="A846" s="4" t="str">
        <f>IF([1]MAIN!E848&gt;0, [1]MAIN!E848, "")</f>
        <v>HENNEP, INC.</v>
      </c>
      <c r="B846" s="4" t="str">
        <f>IF([1]MAIN!B848="C","MARIJUANA CULTIVATOR",IF([1]MAIN!B848="PD","COURIER PRE-CERT",IF([1]MAIN!B848="DO","COURIER LICENSE",IF([1]MAIN!B848="DE","DELIVERY ENDORSEMENT",IF([1]MAIN!B848="B","MARIJUANA MICROBUSINESS",IF([1]MAIN!B848="P","MARIJUANA PRODUCT MANUFACTURER",IF([1]MAIN!B848="R","MARIJUANA RETAILER",IF([1]MAIN!B848="T","THIRD-PARTY TRANSPORTER",IF([1]MAIN!B848="X","EXISTING LICENSEE TRANSPORTER",IF([1]MAIN!B848="L","INDEPENDENT TESTING LABORATORY",IF([1]MAIN!B848="O","CRAFT MARIJUANA COOPERATIVE",IF([1]MAIN!B848="E","MARIJUANA RESEARCH FACILITY", IF([1]MAIN!B848="PMD", "OPERATOR PRE-CERT", IF([1]MAIN!B848="MD", "OPERATOR LICENSE", ""))))))))))))))</f>
        <v>MARIJUANA RETAILER</v>
      </c>
      <c r="C846" s="4" t="str">
        <f>IF([1]MAIN!F848&gt;0, [1]MAIN!F848, "")</f>
        <v>FRANKLIN</v>
      </c>
      <c r="D846" s="4" t="str">
        <f t="shared" si="13"/>
        <v>APPLICATION SUBMITTED</v>
      </c>
    </row>
    <row r="847" spans="1:4" x14ac:dyDescent="0.3">
      <c r="A847" s="4" t="str">
        <f>IF([1]MAIN!E849&gt;0, [1]MAIN!E849, "")</f>
        <v>HENNEP, INC.</v>
      </c>
      <c r="B847" s="4" t="str">
        <f>IF([1]MAIN!B849="C","MARIJUANA CULTIVATOR",IF([1]MAIN!B849="PD","COURIER PRE-CERT",IF([1]MAIN!B849="DO","COURIER LICENSE",IF([1]MAIN!B849="DE","DELIVERY ENDORSEMENT",IF([1]MAIN!B849="B","MARIJUANA MICROBUSINESS",IF([1]MAIN!B849="P","MARIJUANA PRODUCT MANUFACTURER",IF([1]MAIN!B849="R","MARIJUANA RETAILER",IF([1]MAIN!B849="T","THIRD-PARTY TRANSPORTER",IF([1]MAIN!B849="X","EXISTING LICENSEE TRANSPORTER",IF([1]MAIN!B849="L","INDEPENDENT TESTING LABORATORY",IF([1]MAIN!B849="O","CRAFT MARIJUANA COOPERATIVE",IF([1]MAIN!B849="E","MARIJUANA RESEARCH FACILITY", IF([1]MAIN!B849="PMD", "OPERATOR PRE-CERT", IF([1]MAIN!B849="MD", "OPERATOR LICENSE", ""))))))))))))))</f>
        <v>MARIJUANA RETAILER</v>
      </c>
      <c r="C847" s="4" t="str">
        <f>IF([1]MAIN!F849&gt;0, [1]MAIN!F849, "")</f>
        <v>PROVINCETOWN</v>
      </c>
      <c r="D847" s="4" t="str">
        <f t="shared" si="13"/>
        <v>APPLICATION SUBMITTED</v>
      </c>
    </row>
    <row r="848" spans="1:4" x14ac:dyDescent="0.3">
      <c r="A848" s="4" t="str">
        <f>IF([1]MAIN!E850&gt;0, [1]MAIN!E850, "")</f>
        <v>HERBAL LOGIC, LLC</v>
      </c>
      <c r="B848" s="4" t="str">
        <f>IF([1]MAIN!B850="C","MARIJUANA CULTIVATOR",IF([1]MAIN!B850="PD","COURIER PRE-CERT",IF([1]MAIN!B850="DO","COURIER LICENSE",IF([1]MAIN!B850="DE","DELIVERY ENDORSEMENT",IF([1]MAIN!B850="B","MARIJUANA MICROBUSINESS",IF([1]MAIN!B850="P","MARIJUANA PRODUCT MANUFACTURER",IF([1]MAIN!B850="R","MARIJUANA RETAILER",IF([1]MAIN!B850="T","THIRD-PARTY TRANSPORTER",IF([1]MAIN!B850="X","EXISTING LICENSEE TRANSPORTER",IF([1]MAIN!B850="L","INDEPENDENT TESTING LABORATORY",IF([1]MAIN!B850="O","CRAFT MARIJUANA COOPERATIVE",IF([1]MAIN!B850="E","MARIJUANA RESEARCH FACILITY", IF([1]MAIN!B850="PMD", "OPERATOR PRE-CERT", IF([1]MAIN!B850="MD", "OPERATOR LICENSE", ""))))))))))))))</f>
        <v>MARIJUANA RETAILER</v>
      </c>
      <c r="C848" s="4" t="str">
        <f>IF([1]MAIN!F850&gt;0, [1]MAIN!F850, "")</f>
        <v>TAUNTON</v>
      </c>
      <c r="D848" s="4" t="str">
        <f t="shared" si="13"/>
        <v>APPLICATION SUBMITTED</v>
      </c>
    </row>
    <row r="849" spans="1:4" x14ac:dyDescent="0.3">
      <c r="A849" s="4" t="str">
        <f>IF([1]MAIN!E851&gt;0, [1]MAIN!E851, "")</f>
        <v>HERBAL PATHWAYS LLC D/B/A HIBRID</v>
      </c>
      <c r="B849" s="4" t="str">
        <f>IF([1]MAIN!B851="C","MARIJUANA CULTIVATOR",IF([1]MAIN!B851="PD","COURIER PRE-CERT",IF([1]MAIN!B851="DO","COURIER LICENSE",IF([1]MAIN!B851="DE","DELIVERY ENDORSEMENT",IF([1]MAIN!B851="B","MARIJUANA MICROBUSINESS",IF([1]MAIN!B851="P","MARIJUANA PRODUCT MANUFACTURER",IF([1]MAIN!B851="R","MARIJUANA RETAILER",IF([1]MAIN!B851="T","THIRD-PARTY TRANSPORTER",IF([1]MAIN!B851="X","EXISTING LICENSEE TRANSPORTER",IF([1]MAIN!B851="L","INDEPENDENT TESTING LABORATORY",IF([1]MAIN!B851="O","CRAFT MARIJUANA COOPERATIVE",IF([1]MAIN!B851="E","MARIJUANA RESEARCH FACILITY", IF([1]MAIN!B851="PMD", "OPERATOR PRE-CERT", IF([1]MAIN!B851="MD", "OPERATOR LICENSE", ""))))))))))))))</f>
        <v>MARIJUANA RETAILER</v>
      </c>
      <c r="C849" s="4" t="str">
        <f>IF([1]MAIN!F851&gt;0, [1]MAIN!F851, "")</f>
        <v>PITTSFIELD</v>
      </c>
      <c r="D849" s="4" t="str">
        <f t="shared" si="13"/>
        <v>APPLICATION SUBMITTED</v>
      </c>
    </row>
    <row r="850" spans="1:4" x14ac:dyDescent="0.3">
      <c r="A850" s="4" t="str">
        <f>IF([1]MAIN!E852&gt;0, [1]MAIN!E852, "")</f>
        <v>HERBAL POWER LLC</v>
      </c>
      <c r="B850" s="4" t="str">
        <f>IF([1]MAIN!B852="C","MARIJUANA CULTIVATOR",IF([1]MAIN!B852="PD","COURIER PRE-CERT",IF([1]MAIN!B852="DO","COURIER LICENSE",IF([1]MAIN!B852="DE","DELIVERY ENDORSEMENT",IF([1]MAIN!B852="B","MARIJUANA MICROBUSINESS",IF([1]MAIN!B852="P","MARIJUANA PRODUCT MANUFACTURER",IF([1]MAIN!B852="R","MARIJUANA RETAILER",IF([1]MAIN!B852="T","THIRD-PARTY TRANSPORTER",IF([1]MAIN!B852="X","EXISTING LICENSEE TRANSPORTER",IF([1]MAIN!B852="L","INDEPENDENT TESTING LABORATORY",IF([1]MAIN!B852="O","CRAFT MARIJUANA COOPERATIVE",IF([1]MAIN!B852="E","MARIJUANA RESEARCH FACILITY", IF([1]MAIN!B852="PMD", "OPERATOR PRE-CERT", IF([1]MAIN!B852="MD", "OPERATOR LICENSE", ""))))))))))))))</f>
        <v>MARIJUANA RETAILER</v>
      </c>
      <c r="C850" s="4" t="str">
        <f>IF([1]MAIN!F852&gt;0, [1]MAIN!F852, "")</f>
        <v>BOSTON</v>
      </c>
      <c r="D850" s="4" t="str">
        <f t="shared" si="13"/>
        <v>APPLICATION SUBMITTED</v>
      </c>
    </row>
    <row r="851" spans="1:4" x14ac:dyDescent="0.3">
      <c r="A851" s="4" t="str">
        <f>IF([1]MAIN!E853&gt;0, [1]MAIN!E853, "")</f>
        <v>HERBAL POWER, LLC</v>
      </c>
      <c r="B851" s="4" t="str">
        <f>IF([1]MAIN!B853="C","MARIJUANA CULTIVATOR",IF([1]MAIN!B853="PD","COURIER PRE-CERT",IF([1]MAIN!B853="DO","COURIER LICENSE",IF([1]MAIN!B853="DE","DELIVERY ENDORSEMENT",IF([1]MAIN!B853="B","MARIJUANA MICROBUSINESS",IF([1]MAIN!B853="P","MARIJUANA PRODUCT MANUFACTURER",IF([1]MAIN!B853="R","MARIJUANA RETAILER",IF([1]MAIN!B853="T","THIRD-PARTY TRANSPORTER",IF([1]MAIN!B853="X","EXISTING LICENSEE TRANSPORTER",IF([1]MAIN!B853="L","INDEPENDENT TESTING LABORATORY",IF([1]MAIN!B853="O","CRAFT MARIJUANA COOPERATIVE",IF([1]MAIN!B853="E","MARIJUANA RESEARCH FACILITY", IF([1]MAIN!B853="PMD", "OPERATOR PRE-CERT", IF([1]MAIN!B853="MD", "OPERATOR LICENSE", ""))))))))))))))</f>
        <v>MARIJUANA RETAILER</v>
      </c>
      <c r="C851" s="4" t="str">
        <f>IF([1]MAIN!F853&gt;0, [1]MAIN!F853, "")</f>
        <v>BOSTON</v>
      </c>
      <c r="D851" s="4" t="str">
        <f t="shared" si="13"/>
        <v>APPLICATION SUBMITTED</v>
      </c>
    </row>
    <row r="852" spans="1:4" x14ac:dyDescent="0.3">
      <c r="A852" s="4" t="str">
        <f>IF([1]MAIN!E854&gt;0, [1]MAIN!E854, "")</f>
        <v>HERBY HOME DELIVERY, LLC</v>
      </c>
      <c r="B852" s="4" t="str">
        <f>IF([1]MAIN!B854="C","MARIJUANA CULTIVATOR",IF([1]MAIN!B854="PD","COURIER PRE-CERT",IF([1]MAIN!B854="DO","COURIER LICENSE",IF([1]MAIN!B854="DE","DELIVERY ENDORSEMENT",IF([1]MAIN!B854="B","MARIJUANA MICROBUSINESS",IF([1]MAIN!B854="P","MARIJUANA PRODUCT MANUFACTURER",IF([1]MAIN!B854="R","MARIJUANA RETAILER",IF([1]MAIN!B854="T","THIRD-PARTY TRANSPORTER",IF([1]MAIN!B854="X","EXISTING LICENSEE TRANSPORTER",IF([1]MAIN!B854="L","INDEPENDENT TESTING LABORATORY",IF([1]MAIN!B854="O","CRAFT MARIJUANA COOPERATIVE",IF([1]MAIN!B854="E","MARIJUANA RESEARCH FACILITY", IF([1]MAIN!B854="PMD", "OPERATOR PRE-CERT", IF([1]MAIN!B854="MD", "OPERATOR LICENSE", ""))))))))))))))</f>
        <v>COURIER PRE-CERT</v>
      </c>
      <c r="C852" s="4" t="str">
        <f>IF([1]MAIN!F854&gt;0, [1]MAIN!F854, "")</f>
        <v>N/A</v>
      </c>
      <c r="D852" s="4" t="str">
        <f t="shared" si="13"/>
        <v>APPLICATION SUBMITTED</v>
      </c>
    </row>
    <row r="853" spans="1:4" x14ac:dyDescent="0.3">
      <c r="A853" s="4" t="str">
        <f>IF([1]MAIN!E855&gt;0, [1]MAIN!E855, "")</f>
        <v>HERBY HOME DELIVERY, LLC</v>
      </c>
      <c r="B853" s="4" t="str">
        <f>IF([1]MAIN!B855="C","MARIJUANA CULTIVATOR",IF([1]MAIN!B855="PD","COURIER PRE-CERT",IF([1]MAIN!B855="DO","COURIER LICENSE",IF([1]MAIN!B855="DE","DELIVERY ENDORSEMENT",IF([1]MAIN!B855="B","MARIJUANA MICROBUSINESS",IF([1]MAIN!B855="P","MARIJUANA PRODUCT MANUFACTURER",IF([1]MAIN!B855="R","MARIJUANA RETAILER",IF([1]MAIN!B855="T","THIRD-PARTY TRANSPORTER",IF([1]MAIN!B855="X","EXISTING LICENSEE TRANSPORTER",IF([1]MAIN!B855="L","INDEPENDENT TESTING LABORATORY",IF([1]MAIN!B855="O","CRAFT MARIJUANA COOPERATIVE",IF([1]MAIN!B855="E","MARIJUANA RESEARCH FACILITY", IF([1]MAIN!B855="PMD", "OPERATOR PRE-CERT", IF([1]MAIN!B855="MD", "OPERATOR LICENSE", ""))))))))))))))</f>
        <v>OPERATOR PRE-CERT</v>
      </c>
      <c r="C853" s="4" t="str">
        <f>IF([1]MAIN!F855&gt;0, [1]MAIN!F855, "")</f>
        <v>N/A</v>
      </c>
      <c r="D853" s="4" t="str">
        <f t="shared" si="13"/>
        <v>APPLICATION SUBMITTED</v>
      </c>
    </row>
    <row r="854" spans="1:4" x14ac:dyDescent="0.3">
      <c r="A854" s="4" t="str">
        <f>IF([1]MAIN!E856&gt;0, [1]MAIN!E856, "")</f>
        <v>HERCULES, MENDEZ, HERCULES-PENA CANNABIS</v>
      </c>
      <c r="B854" s="4" t="str">
        <f>IF([1]MAIN!B856="C","MARIJUANA CULTIVATOR",IF([1]MAIN!B856="PD","COURIER PRE-CERT",IF([1]MAIN!B856="DO","COURIER LICENSE",IF([1]MAIN!B856="DE","DELIVERY ENDORSEMENT",IF([1]MAIN!B856="B","MARIJUANA MICROBUSINESS",IF([1]MAIN!B856="P","MARIJUANA PRODUCT MANUFACTURER",IF([1]MAIN!B856="R","MARIJUANA RETAILER",IF([1]MAIN!B856="T","THIRD-PARTY TRANSPORTER",IF([1]MAIN!B856="X","EXISTING LICENSEE TRANSPORTER",IF([1]MAIN!B856="L","INDEPENDENT TESTING LABORATORY",IF([1]MAIN!B856="O","CRAFT MARIJUANA COOPERATIVE",IF([1]MAIN!B856="E","MARIJUANA RESEARCH FACILITY", IF([1]MAIN!B856="PMD", "OPERATOR PRE-CERT", IF([1]MAIN!B856="MD", "OPERATOR LICENSE", ""))))))))))))))</f>
        <v>MARIJUANA CULTIVATOR</v>
      </c>
      <c r="C854" s="4" t="str">
        <f>IF([1]MAIN!F856&gt;0, [1]MAIN!F856, "")</f>
        <v>BARNSTABLE</v>
      </c>
      <c r="D854" s="4" t="str">
        <f t="shared" si="13"/>
        <v>APPLICATION SUBMITTED</v>
      </c>
    </row>
    <row r="855" spans="1:4" x14ac:dyDescent="0.3">
      <c r="A855" s="4" t="str">
        <f>IF([1]MAIN!E857&gt;0, [1]MAIN!E857, "")</f>
        <v>HIDDEN HEMLOCK, LLC</v>
      </c>
      <c r="B855" s="4" t="str">
        <f>IF([1]MAIN!B857="C","MARIJUANA CULTIVATOR",IF([1]MAIN!B857="PD","COURIER PRE-CERT",IF([1]MAIN!B857="DO","COURIER LICENSE",IF([1]MAIN!B857="DE","DELIVERY ENDORSEMENT",IF([1]MAIN!B857="B","MARIJUANA MICROBUSINESS",IF([1]MAIN!B857="P","MARIJUANA PRODUCT MANUFACTURER",IF([1]MAIN!B857="R","MARIJUANA RETAILER",IF([1]MAIN!B857="T","THIRD-PARTY TRANSPORTER",IF([1]MAIN!B857="X","EXISTING LICENSEE TRANSPORTER",IF([1]MAIN!B857="L","INDEPENDENT TESTING LABORATORY",IF([1]MAIN!B857="O","CRAFT MARIJUANA COOPERATIVE",IF([1]MAIN!B857="E","MARIJUANA RESEARCH FACILITY", IF([1]MAIN!B857="PMD", "OPERATOR PRE-CERT", IF([1]MAIN!B857="MD", "OPERATOR LICENSE", ""))))))))))))))</f>
        <v>MARIJUANA MICROBUSINESS</v>
      </c>
      <c r="C855" s="4" t="str">
        <f>IF([1]MAIN!F857&gt;0, [1]MAIN!F857, "")</f>
        <v>MIDDLEBOROUGH</v>
      </c>
      <c r="D855" s="4" t="str">
        <f t="shared" si="13"/>
        <v>APPLICATION SUBMITTED</v>
      </c>
    </row>
    <row r="856" spans="1:4" x14ac:dyDescent="0.3">
      <c r="A856" s="4" t="str">
        <f>IF([1]MAIN!E858&gt;0, [1]MAIN!E858, "")</f>
        <v>HIDDEN WONDERS, LLC</v>
      </c>
      <c r="B856" s="4" t="str">
        <f>IF([1]MAIN!B858="C","MARIJUANA CULTIVATOR",IF([1]MAIN!B858="PD","COURIER PRE-CERT",IF([1]MAIN!B858="DO","COURIER LICENSE",IF([1]MAIN!B858="DE","DELIVERY ENDORSEMENT",IF([1]MAIN!B858="B","MARIJUANA MICROBUSINESS",IF([1]MAIN!B858="P","MARIJUANA PRODUCT MANUFACTURER",IF([1]MAIN!B858="R","MARIJUANA RETAILER",IF([1]MAIN!B858="T","THIRD-PARTY TRANSPORTER",IF([1]MAIN!B858="X","EXISTING LICENSEE TRANSPORTER",IF([1]MAIN!B858="L","INDEPENDENT TESTING LABORATORY",IF([1]MAIN!B858="O","CRAFT MARIJUANA COOPERATIVE",IF([1]MAIN!B858="E","MARIJUANA RESEARCH FACILITY", IF([1]MAIN!B858="PMD", "OPERATOR PRE-CERT", IF([1]MAIN!B858="MD", "OPERATOR LICENSE", ""))))))))))))))</f>
        <v>MARIJUANA RETAILER</v>
      </c>
      <c r="C856" s="4" t="str">
        <f>IF([1]MAIN!F858&gt;0, [1]MAIN!F858, "")</f>
        <v>PLYMOUTH</v>
      </c>
      <c r="D856" s="4" t="str">
        <f t="shared" si="13"/>
        <v>APPLICATION SUBMITTED</v>
      </c>
    </row>
    <row r="857" spans="1:4" x14ac:dyDescent="0.3">
      <c r="A857" s="4" t="str">
        <f>IF([1]MAIN!E859&gt;0, [1]MAIN!E859, "")</f>
        <v>HIGH DUNE CRAFT COOPERATIVE LLC</v>
      </c>
      <c r="B857" s="4" t="str">
        <f>IF([1]MAIN!B859="C","MARIJUANA CULTIVATOR",IF([1]MAIN!B859="PD","COURIER PRE-CERT",IF([1]MAIN!B859="DO","COURIER LICENSE",IF([1]MAIN!B859="DE","DELIVERY ENDORSEMENT",IF([1]MAIN!B859="B","MARIJUANA MICROBUSINESS",IF([1]MAIN!B859="P","MARIJUANA PRODUCT MANUFACTURER",IF([1]MAIN!B859="R","MARIJUANA RETAILER",IF([1]MAIN!B859="T","THIRD-PARTY TRANSPORTER",IF([1]MAIN!B859="X","EXISTING LICENSEE TRANSPORTER",IF([1]MAIN!B859="L","INDEPENDENT TESTING LABORATORY",IF([1]MAIN!B859="O","CRAFT MARIJUANA COOPERATIVE",IF([1]MAIN!B859="E","MARIJUANA RESEARCH FACILITY", IF([1]MAIN!B859="PMD", "OPERATOR PRE-CERT", IF([1]MAIN!B859="MD", "OPERATOR LICENSE", ""))))))))))))))</f>
        <v>CRAFT MARIJUANA COOPERATIVE</v>
      </c>
      <c r="C857" s="4" t="str">
        <f>IF([1]MAIN!F859&gt;0, [1]MAIN!F859, "")</f>
        <v>TRURO</v>
      </c>
      <c r="D857" s="4" t="str">
        <f t="shared" si="13"/>
        <v>APPLICATION SUBMITTED</v>
      </c>
    </row>
    <row r="858" spans="1:4" x14ac:dyDescent="0.3">
      <c r="A858" s="4" t="str">
        <f>IF([1]MAIN!E860&gt;0, [1]MAIN!E860, "")</f>
        <v>HIGH FIVE, INC.</v>
      </c>
      <c r="B858" s="4" t="str">
        <f>IF([1]MAIN!B860="C","MARIJUANA CULTIVATOR",IF([1]MAIN!B860="PD","COURIER PRE-CERT",IF([1]MAIN!B860="DO","COURIER LICENSE",IF([1]MAIN!B860="DE","DELIVERY ENDORSEMENT",IF([1]MAIN!B860="B","MARIJUANA MICROBUSINESS",IF([1]MAIN!B860="P","MARIJUANA PRODUCT MANUFACTURER",IF([1]MAIN!B860="R","MARIJUANA RETAILER",IF([1]MAIN!B860="T","THIRD-PARTY TRANSPORTER",IF([1]MAIN!B860="X","EXISTING LICENSEE TRANSPORTER",IF([1]MAIN!B860="L","INDEPENDENT TESTING LABORATORY",IF([1]MAIN!B860="O","CRAFT MARIJUANA COOPERATIVE",IF([1]MAIN!B860="E","MARIJUANA RESEARCH FACILITY", IF([1]MAIN!B860="PMD", "OPERATOR PRE-CERT", IF([1]MAIN!B860="MD", "OPERATOR LICENSE", ""))))))))))))))</f>
        <v>MARIJUANA CULTIVATOR</v>
      </c>
      <c r="C858" s="4" t="str">
        <f>IF([1]MAIN!F860&gt;0, [1]MAIN!F860, "")</f>
        <v>EASTHAMPTON</v>
      </c>
      <c r="D858" s="4" t="str">
        <f t="shared" si="13"/>
        <v>APPLICATION SUBMITTED</v>
      </c>
    </row>
    <row r="859" spans="1:4" x14ac:dyDescent="0.3">
      <c r="A859" s="4" t="str">
        <f>IF([1]MAIN!E861&gt;0, [1]MAIN!E861, "")</f>
        <v>HIGH FIVE, INC.</v>
      </c>
      <c r="B859" s="4" t="str">
        <f>IF([1]MAIN!B861="C","MARIJUANA CULTIVATOR",IF([1]MAIN!B861="PD","COURIER PRE-CERT",IF([1]MAIN!B861="DO","COURIER LICENSE",IF([1]MAIN!B861="DE","DELIVERY ENDORSEMENT",IF([1]MAIN!B861="B","MARIJUANA MICROBUSINESS",IF([1]MAIN!B861="P","MARIJUANA PRODUCT MANUFACTURER",IF([1]MAIN!B861="R","MARIJUANA RETAILER",IF([1]MAIN!B861="T","THIRD-PARTY TRANSPORTER",IF([1]MAIN!B861="X","EXISTING LICENSEE TRANSPORTER",IF([1]MAIN!B861="L","INDEPENDENT TESTING LABORATORY",IF([1]MAIN!B861="O","CRAFT MARIJUANA COOPERATIVE",IF([1]MAIN!B861="E","MARIJUANA RESEARCH FACILITY", IF([1]MAIN!B861="PMD", "OPERATOR PRE-CERT", IF([1]MAIN!B861="MD", "OPERATOR LICENSE", ""))))))))))))))</f>
        <v>MARIJUANA PRODUCT MANUFACTURER</v>
      </c>
      <c r="C859" s="4" t="str">
        <f>IF([1]MAIN!F861&gt;0, [1]MAIN!F861, "")</f>
        <v>EASTHAMPTON</v>
      </c>
      <c r="D859" s="4" t="str">
        <f t="shared" si="13"/>
        <v>APPLICATION SUBMITTED</v>
      </c>
    </row>
    <row r="860" spans="1:4" x14ac:dyDescent="0.3">
      <c r="A860" s="4" t="str">
        <f>IF([1]MAIN!E862&gt;0, [1]MAIN!E862, "")</f>
        <v>HIGH HAWK FARM, LLC</v>
      </c>
      <c r="B860" s="4" t="str">
        <f>IF([1]MAIN!B862="C","MARIJUANA CULTIVATOR",IF([1]MAIN!B862="PD","COURIER PRE-CERT",IF([1]MAIN!B862="DO","COURIER LICENSE",IF([1]MAIN!B862="DE","DELIVERY ENDORSEMENT",IF([1]MAIN!B862="B","MARIJUANA MICROBUSINESS",IF([1]MAIN!B862="P","MARIJUANA PRODUCT MANUFACTURER",IF([1]MAIN!B862="R","MARIJUANA RETAILER",IF([1]MAIN!B862="T","THIRD-PARTY TRANSPORTER",IF([1]MAIN!B862="X","EXISTING LICENSEE TRANSPORTER",IF([1]MAIN!B862="L","INDEPENDENT TESTING LABORATORY",IF([1]MAIN!B862="O","CRAFT MARIJUANA COOPERATIVE",IF([1]MAIN!B862="E","MARIJUANA RESEARCH FACILITY", IF([1]MAIN!B862="PMD", "OPERATOR PRE-CERT", IF([1]MAIN!B862="MD", "OPERATOR LICENSE", ""))))))))))))))</f>
        <v>MARIJUANA RETAILER</v>
      </c>
      <c r="C860" s="4" t="str">
        <f>IF([1]MAIN!F862&gt;0, [1]MAIN!F862, "")</f>
        <v>RUTLAND</v>
      </c>
      <c r="D860" s="4" t="str">
        <f t="shared" si="13"/>
        <v>APPLICATION SUBMITTED</v>
      </c>
    </row>
    <row r="861" spans="1:4" x14ac:dyDescent="0.3">
      <c r="A861" s="4" t="str">
        <f>IF([1]MAIN!E863&gt;0, [1]MAIN!E863, "")</f>
        <v>HIGH HAWK FARM, LLC</v>
      </c>
      <c r="B861" s="4" t="str">
        <f>IF([1]MAIN!B863="C","MARIJUANA CULTIVATOR",IF([1]MAIN!B863="PD","COURIER PRE-CERT",IF([1]MAIN!B863="DO","COURIER LICENSE",IF([1]MAIN!B863="DE","DELIVERY ENDORSEMENT",IF([1]MAIN!B863="B","MARIJUANA MICROBUSINESS",IF([1]MAIN!B863="P","MARIJUANA PRODUCT MANUFACTURER",IF([1]MAIN!B863="R","MARIJUANA RETAILER",IF([1]MAIN!B863="T","THIRD-PARTY TRANSPORTER",IF([1]MAIN!B863="X","EXISTING LICENSEE TRANSPORTER",IF([1]MAIN!B863="L","INDEPENDENT TESTING LABORATORY",IF([1]MAIN!B863="O","CRAFT MARIJUANA COOPERATIVE",IF([1]MAIN!B863="E","MARIJUANA RESEARCH FACILITY", IF([1]MAIN!B863="PMD", "OPERATOR PRE-CERT", IF([1]MAIN!B863="MD", "OPERATOR LICENSE", ""))))))))))))))</f>
        <v>MARIJUANA CULTIVATOR</v>
      </c>
      <c r="C861" s="4" t="str">
        <f>IF([1]MAIN!F863&gt;0, [1]MAIN!F863, "")</f>
        <v>BARRE</v>
      </c>
      <c r="D861" s="4" t="str">
        <f t="shared" si="13"/>
        <v>APPLICATION SUBMITTED</v>
      </c>
    </row>
    <row r="862" spans="1:4" x14ac:dyDescent="0.3">
      <c r="A862" s="4" t="str">
        <f>IF([1]MAIN!E864&gt;0, [1]MAIN!E864, "")</f>
        <v>HIGH HONORS, LLC</v>
      </c>
      <c r="B862" s="4" t="str">
        <f>IF([1]MAIN!B864="C","MARIJUANA CULTIVATOR",IF([1]MAIN!B864="PD","COURIER PRE-CERT",IF([1]MAIN!B864="DO","COURIER LICENSE",IF([1]MAIN!B864="DE","DELIVERY ENDORSEMENT",IF([1]MAIN!B864="B","MARIJUANA MICROBUSINESS",IF([1]MAIN!B864="P","MARIJUANA PRODUCT MANUFACTURER",IF([1]MAIN!B864="R","MARIJUANA RETAILER",IF([1]MAIN!B864="T","THIRD-PARTY TRANSPORTER",IF([1]MAIN!B864="X","EXISTING LICENSEE TRANSPORTER",IF([1]MAIN!B864="L","INDEPENDENT TESTING LABORATORY",IF([1]MAIN!B864="O","CRAFT MARIJUANA COOPERATIVE",IF([1]MAIN!B864="E","MARIJUANA RESEARCH FACILITY", IF([1]MAIN!B864="PMD", "OPERATOR PRE-CERT", IF([1]MAIN!B864="MD", "OPERATOR LICENSE", ""))))))))))))))</f>
        <v>OPERATOR PRE-CERT</v>
      </c>
      <c r="C862" s="4" t="str">
        <f>IF([1]MAIN!F864&gt;0, [1]MAIN!F864, "")</f>
        <v>N/A</v>
      </c>
      <c r="D862" s="4" t="str">
        <f t="shared" si="13"/>
        <v>APPLICATION SUBMITTED</v>
      </c>
    </row>
    <row r="863" spans="1:4" x14ac:dyDescent="0.3">
      <c r="A863" s="4" t="str">
        <f>IF([1]MAIN!E865&gt;0, [1]MAIN!E865, "")</f>
        <v>HIGH HOPES LLC</v>
      </c>
      <c r="B863" s="4" t="str">
        <f>IF([1]MAIN!B865="C","MARIJUANA CULTIVATOR",IF([1]MAIN!B865="PD","COURIER PRE-CERT",IF([1]MAIN!B865="DO","COURIER LICENSE",IF([1]MAIN!B865="DE","DELIVERY ENDORSEMENT",IF([1]MAIN!B865="B","MARIJUANA MICROBUSINESS",IF([1]MAIN!B865="P","MARIJUANA PRODUCT MANUFACTURER",IF([1]MAIN!B865="R","MARIJUANA RETAILER",IF([1]MAIN!B865="T","THIRD-PARTY TRANSPORTER",IF([1]MAIN!B865="X","EXISTING LICENSEE TRANSPORTER",IF([1]MAIN!B865="L","INDEPENDENT TESTING LABORATORY",IF([1]MAIN!B865="O","CRAFT MARIJUANA COOPERATIVE",IF([1]MAIN!B865="E","MARIJUANA RESEARCH FACILITY", IF([1]MAIN!B865="PMD", "OPERATOR PRE-CERT", IF([1]MAIN!B865="MD", "OPERATOR LICENSE", ""))))))))))))))</f>
        <v>MARIJUANA RETAILER</v>
      </c>
      <c r="C863" s="4" t="str">
        <f>IF([1]MAIN!F865&gt;0, [1]MAIN!F865, "")</f>
        <v>HOPEDALE</v>
      </c>
      <c r="D863" s="4" t="str">
        <f t="shared" si="13"/>
        <v>APPLICATION SUBMITTED</v>
      </c>
    </row>
    <row r="864" spans="1:4" x14ac:dyDescent="0.3">
      <c r="A864" s="4" t="str">
        <f>IF([1]MAIN!E866&gt;0, [1]MAIN!E866, "")</f>
        <v>HIGH STREET CANNABIS GROUP, LLC</v>
      </c>
      <c r="B864" s="4" t="str">
        <f>IF([1]MAIN!B866="C","MARIJUANA CULTIVATOR",IF([1]MAIN!B866="PD","COURIER PRE-CERT",IF([1]MAIN!B866="DO","COURIER LICENSE",IF([1]MAIN!B866="DE","DELIVERY ENDORSEMENT",IF([1]MAIN!B866="B","MARIJUANA MICROBUSINESS",IF([1]MAIN!B866="P","MARIJUANA PRODUCT MANUFACTURER",IF([1]MAIN!B866="R","MARIJUANA RETAILER",IF([1]MAIN!B866="T","THIRD-PARTY TRANSPORTER",IF([1]MAIN!B866="X","EXISTING LICENSEE TRANSPORTER",IF([1]MAIN!B866="L","INDEPENDENT TESTING LABORATORY",IF([1]MAIN!B866="O","CRAFT MARIJUANA COOPERATIVE",IF([1]MAIN!B866="E","MARIJUANA RESEARCH FACILITY", IF([1]MAIN!B866="PMD", "OPERATOR PRE-CERT", IF([1]MAIN!B866="MD", "OPERATOR LICENSE", ""))))))))))))))</f>
        <v>MARIJUANA RETAILER</v>
      </c>
      <c r="C864" s="4" t="str">
        <f>IF([1]MAIN!F866&gt;0, [1]MAIN!F866, "")</f>
        <v>BOSTON</v>
      </c>
      <c r="D864" s="4" t="str">
        <f t="shared" si="13"/>
        <v>APPLICATION SUBMITTED</v>
      </c>
    </row>
    <row r="865" spans="1:4" x14ac:dyDescent="0.3">
      <c r="A865" s="4" t="str">
        <f>IF([1]MAIN!E867&gt;0, [1]MAIN!E867, "")</f>
        <v>HIGHDRATION, LLC</v>
      </c>
      <c r="B865" s="4" t="str">
        <f>IF([1]MAIN!B867="C","MARIJUANA CULTIVATOR",IF([1]MAIN!B867="PD","COURIER PRE-CERT",IF([1]MAIN!B867="DO","COURIER LICENSE",IF([1]MAIN!B867="DE","DELIVERY ENDORSEMENT",IF([1]MAIN!B867="B","MARIJUANA MICROBUSINESS",IF([1]MAIN!B867="P","MARIJUANA PRODUCT MANUFACTURER",IF([1]MAIN!B867="R","MARIJUANA RETAILER",IF([1]MAIN!B867="T","THIRD-PARTY TRANSPORTER",IF([1]MAIN!B867="X","EXISTING LICENSEE TRANSPORTER",IF([1]MAIN!B867="L","INDEPENDENT TESTING LABORATORY",IF([1]MAIN!B867="O","CRAFT MARIJUANA COOPERATIVE",IF([1]MAIN!B867="E","MARIJUANA RESEARCH FACILITY", IF([1]MAIN!B867="PMD", "OPERATOR PRE-CERT", IF([1]MAIN!B867="MD", "OPERATOR LICENSE", ""))))))))))))))</f>
        <v>MARIJUANA PRODUCT MANUFACTURER</v>
      </c>
      <c r="C865" s="4" t="str">
        <f>IF([1]MAIN!F867&gt;0, [1]MAIN!F867, "")</f>
        <v>LOWELL</v>
      </c>
      <c r="D865" s="4" t="str">
        <f t="shared" si="13"/>
        <v>APPLICATION SUBMITTED</v>
      </c>
    </row>
    <row r="866" spans="1:4" x14ac:dyDescent="0.3">
      <c r="A866" s="4" t="str">
        <f>IF([1]MAIN!E868&gt;0, [1]MAIN!E868, "")</f>
        <v>HIGHER PURPOSE CORPORATION</v>
      </c>
      <c r="B866" s="4" t="str">
        <f>IF([1]MAIN!B868="C","MARIJUANA CULTIVATOR",IF([1]MAIN!B868="PD","COURIER PRE-CERT",IF([1]MAIN!B868="DO","COURIER LICENSE",IF([1]MAIN!B868="DE","DELIVERY ENDORSEMENT",IF([1]MAIN!B868="B","MARIJUANA MICROBUSINESS",IF([1]MAIN!B868="P","MARIJUANA PRODUCT MANUFACTURER",IF([1]MAIN!B868="R","MARIJUANA RETAILER",IF([1]MAIN!B868="T","THIRD-PARTY TRANSPORTER",IF([1]MAIN!B868="X","EXISTING LICENSEE TRANSPORTER",IF([1]MAIN!B868="L","INDEPENDENT TESTING LABORATORY",IF([1]MAIN!B868="O","CRAFT MARIJUANA COOPERATIVE",IF([1]MAIN!B868="E","MARIJUANA RESEARCH FACILITY", IF([1]MAIN!B868="PMD", "OPERATOR PRE-CERT", IF([1]MAIN!B868="MD", "OPERATOR LICENSE", ""))))))))))))))</f>
        <v>MARIJUANA CULTIVATOR</v>
      </c>
      <c r="C866" s="4" t="str">
        <f>IF([1]MAIN!F868&gt;0, [1]MAIN!F868, "")</f>
        <v>LEE</v>
      </c>
      <c r="D866" s="4" t="str">
        <f t="shared" si="13"/>
        <v>APPLICATION SUBMITTED</v>
      </c>
    </row>
    <row r="867" spans="1:4" x14ac:dyDescent="0.3">
      <c r="A867" s="4" t="str">
        <f>IF([1]MAIN!E869&gt;0, [1]MAIN!E869, "")</f>
        <v>HIGHER PURPOSE CORPORATION</v>
      </c>
      <c r="B867" s="4" t="str">
        <f>IF([1]MAIN!B869="C","MARIJUANA CULTIVATOR",IF([1]MAIN!B869="PD","COURIER PRE-CERT",IF([1]MAIN!B869="DO","COURIER LICENSE",IF([1]MAIN!B869="DE","DELIVERY ENDORSEMENT",IF([1]MAIN!B869="B","MARIJUANA MICROBUSINESS",IF([1]MAIN!B869="P","MARIJUANA PRODUCT MANUFACTURER",IF([1]MAIN!B869="R","MARIJUANA RETAILER",IF([1]MAIN!B869="T","THIRD-PARTY TRANSPORTER",IF([1]MAIN!B869="X","EXISTING LICENSEE TRANSPORTER",IF([1]MAIN!B869="L","INDEPENDENT TESTING LABORATORY",IF([1]MAIN!B869="O","CRAFT MARIJUANA COOPERATIVE",IF([1]MAIN!B869="E","MARIJUANA RESEARCH FACILITY", IF([1]MAIN!B869="PMD", "OPERATOR PRE-CERT", IF([1]MAIN!B869="MD", "OPERATOR LICENSE", ""))))))))))))))</f>
        <v>MARIJUANA PRODUCT MANUFACTURER</v>
      </c>
      <c r="C867" s="4" t="str">
        <f>IF([1]MAIN!F869&gt;0, [1]MAIN!F869, "")</f>
        <v>LEE</v>
      </c>
      <c r="D867" s="4" t="str">
        <f t="shared" si="13"/>
        <v>APPLICATION SUBMITTED</v>
      </c>
    </row>
    <row r="868" spans="1:4" x14ac:dyDescent="0.3">
      <c r="A868" s="4" t="str">
        <f>IF([1]MAIN!E870&gt;0, [1]MAIN!E870, "")</f>
        <v>HIGHMARK PROVISIONS, LLC</v>
      </c>
      <c r="B868" s="4" t="str">
        <f>IF([1]MAIN!B870="C","MARIJUANA CULTIVATOR",IF([1]MAIN!B870="PD","COURIER PRE-CERT",IF([1]MAIN!B870="DO","COURIER LICENSE",IF([1]MAIN!B870="DE","DELIVERY ENDORSEMENT",IF([1]MAIN!B870="B","MARIJUANA MICROBUSINESS",IF([1]MAIN!B870="P","MARIJUANA PRODUCT MANUFACTURER",IF([1]MAIN!B870="R","MARIJUANA RETAILER",IF([1]MAIN!B870="T","THIRD-PARTY TRANSPORTER",IF([1]MAIN!B870="X","EXISTING LICENSEE TRANSPORTER",IF([1]MAIN!B870="L","INDEPENDENT TESTING LABORATORY",IF([1]MAIN!B870="O","CRAFT MARIJUANA COOPERATIVE",IF([1]MAIN!B870="E","MARIJUANA RESEARCH FACILITY", IF([1]MAIN!B870="PMD", "OPERATOR PRE-CERT", IF([1]MAIN!B870="MD", "OPERATOR LICENSE", ""))))))))))))))</f>
        <v>MARIJUANA CULTIVATOR</v>
      </c>
      <c r="C868" s="4" t="str">
        <f>IF([1]MAIN!F870&gt;0, [1]MAIN!F870, "")</f>
        <v>HOLLISTON</v>
      </c>
      <c r="D868" s="4" t="str">
        <f t="shared" si="13"/>
        <v>APPLICATION SUBMITTED</v>
      </c>
    </row>
    <row r="869" spans="1:4" x14ac:dyDescent="0.3">
      <c r="A869" s="4" t="str">
        <f>IF([1]MAIN!E871&gt;0, [1]MAIN!E871, "")</f>
        <v>HIGHMINDED, LLC</v>
      </c>
      <c r="B869" s="4" t="str">
        <f>IF([1]MAIN!B871="C","MARIJUANA CULTIVATOR",IF([1]MAIN!B871="PD","COURIER PRE-CERT",IF([1]MAIN!B871="DO","COURIER LICENSE",IF([1]MAIN!B871="DE","DELIVERY ENDORSEMENT",IF([1]MAIN!B871="B","MARIJUANA MICROBUSINESS",IF([1]MAIN!B871="P","MARIJUANA PRODUCT MANUFACTURER",IF([1]MAIN!B871="R","MARIJUANA RETAILER",IF([1]MAIN!B871="T","THIRD-PARTY TRANSPORTER",IF([1]MAIN!B871="X","EXISTING LICENSEE TRANSPORTER",IF([1]MAIN!B871="L","INDEPENDENT TESTING LABORATORY",IF([1]MAIN!B871="O","CRAFT MARIJUANA COOPERATIVE",IF([1]MAIN!B871="E","MARIJUANA RESEARCH FACILITY", IF([1]MAIN!B871="PMD", "OPERATOR PRE-CERT", IF([1]MAIN!B871="MD", "OPERATOR LICENSE", ""))))))))))))))</f>
        <v>MARIJUANA RETAILER</v>
      </c>
      <c r="C869" s="4" t="str">
        <f>IF([1]MAIN!F871&gt;0, [1]MAIN!F871, "")</f>
        <v>GREAT BARRINGTON</v>
      </c>
      <c r="D869" s="4" t="str">
        <f t="shared" si="13"/>
        <v>APPLICATION SUBMITTED</v>
      </c>
    </row>
    <row r="870" spans="1:4" x14ac:dyDescent="0.3">
      <c r="A870" s="4" t="str">
        <f>IF([1]MAIN!E872&gt;0, [1]MAIN!E872, "")</f>
        <v>HIGHMINDED, LLC</v>
      </c>
      <c r="B870" s="4" t="str">
        <f>IF([1]MAIN!B872="C","MARIJUANA CULTIVATOR",IF([1]MAIN!B872="PD","COURIER PRE-CERT",IF([1]MAIN!B872="DO","COURIER LICENSE",IF([1]MAIN!B872="DE","DELIVERY ENDORSEMENT",IF([1]MAIN!B872="B","MARIJUANA MICROBUSINESS",IF([1]MAIN!B872="P","MARIJUANA PRODUCT MANUFACTURER",IF([1]MAIN!B872="R","MARIJUANA RETAILER",IF([1]MAIN!B872="T","THIRD-PARTY TRANSPORTER",IF([1]MAIN!B872="X","EXISTING LICENSEE TRANSPORTER",IF([1]MAIN!B872="L","INDEPENDENT TESTING LABORATORY",IF([1]MAIN!B872="O","CRAFT MARIJUANA COOPERATIVE",IF([1]MAIN!B872="E","MARIJUANA RESEARCH FACILITY", IF([1]MAIN!B872="PMD", "OPERATOR PRE-CERT", IF([1]MAIN!B872="MD", "OPERATOR LICENSE", ""))))))))))))))</f>
        <v>MARIJUANA PRODUCT MANUFACTURER</v>
      </c>
      <c r="C870" s="4" t="str">
        <f>IF([1]MAIN!F872&gt;0, [1]MAIN!F872, "")</f>
        <v>GREAT BARRINGTON</v>
      </c>
      <c r="D870" s="4" t="str">
        <f t="shared" si="13"/>
        <v>APPLICATION SUBMITTED</v>
      </c>
    </row>
    <row r="871" spans="1:4" x14ac:dyDescent="0.3">
      <c r="A871" s="4" t="str">
        <f>IF([1]MAIN!E873&gt;0, [1]MAIN!E873, "")</f>
        <v>HIMALAYAN HIGH</v>
      </c>
      <c r="B871" s="4" t="str">
        <f>IF([1]MAIN!B873="C","MARIJUANA CULTIVATOR",IF([1]MAIN!B873="PD","COURIER PRE-CERT",IF([1]MAIN!B873="DO","COURIER LICENSE",IF([1]MAIN!B873="DE","DELIVERY ENDORSEMENT",IF([1]MAIN!B873="B","MARIJUANA MICROBUSINESS",IF([1]MAIN!B873="P","MARIJUANA PRODUCT MANUFACTURER",IF([1]MAIN!B873="R","MARIJUANA RETAILER",IF([1]MAIN!B873="T","THIRD-PARTY TRANSPORTER",IF([1]MAIN!B873="X","EXISTING LICENSEE TRANSPORTER",IF([1]MAIN!B873="L","INDEPENDENT TESTING LABORATORY",IF([1]MAIN!B873="O","CRAFT MARIJUANA COOPERATIVE",IF([1]MAIN!B873="E","MARIJUANA RESEARCH FACILITY", IF([1]MAIN!B873="PMD", "OPERATOR PRE-CERT", IF([1]MAIN!B873="MD", "OPERATOR LICENSE", ""))))))))))))))</f>
        <v>MARIJUANA RETAILER</v>
      </c>
      <c r="C871" s="4" t="str">
        <f>IF([1]MAIN!F873&gt;0, [1]MAIN!F873, "")</f>
        <v>BECKET</v>
      </c>
      <c r="D871" s="4" t="str">
        <f t="shared" si="13"/>
        <v>APPLICATION SUBMITTED</v>
      </c>
    </row>
    <row r="872" spans="1:4" x14ac:dyDescent="0.3">
      <c r="A872" s="4" t="str">
        <f>IF([1]MAIN!E874&gt;0, [1]MAIN!E874, "")</f>
        <v>HIZZY INC.</v>
      </c>
      <c r="B872" s="4" t="str">
        <f>IF([1]MAIN!B874="C","MARIJUANA CULTIVATOR",IF([1]MAIN!B874="PD","COURIER PRE-CERT",IF([1]MAIN!B874="DO","COURIER LICENSE",IF([1]MAIN!B874="DE","DELIVERY ENDORSEMENT",IF([1]MAIN!B874="B","MARIJUANA MICROBUSINESS",IF([1]MAIN!B874="P","MARIJUANA PRODUCT MANUFACTURER",IF([1]MAIN!B874="R","MARIJUANA RETAILER",IF([1]MAIN!B874="T","THIRD-PARTY TRANSPORTER",IF([1]MAIN!B874="X","EXISTING LICENSEE TRANSPORTER",IF([1]MAIN!B874="L","INDEPENDENT TESTING LABORATORY",IF([1]MAIN!B874="O","CRAFT MARIJUANA COOPERATIVE",IF([1]MAIN!B874="E","MARIJUANA RESEARCH FACILITY", IF([1]MAIN!B874="PMD", "OPERATOR PRE-CERT", IF([1]MAIN!B874="MD", "OPERATOR LICENSE", ""))))))))))))))</f>
        <v>COURIER PRE-CERT</v>
      </c>
      <c r="C872" s="4" t="str">
        <f>IF([1]MAIN!F874&gt;0, [1]MAIN!F874, "")</f>
        <v>NOT DISCLOSED</v>
      </c>
      <c r="D872" s="4" t="str">
        <f t="shared" si="13"/>
        <v>APPLICATION SUBMITTED</v>
      </c>
    </row>
    <row r="873" spans="1:4" x14ac:dyDescent="0.3">
      <c r="A873" s="4" t="str">
        <f>IF([1]MAIN!E875&gt;0, [1]MAIN!E875, "")</f>
        <v>HIZZY, INC</v>
      </c>
      <c r="B873" s="4" t="str">
        <f>IF([1]MAIN!B875="C","MARIJUANA CULTIVATOR",IF([1]MAIN!B875="PD","COURIER PRE-CERT",IF([1]MAIN!B875="DO","COURIER LICENSE",IF([1]MAIN!B875="DE","DELIVERY ENDORSEMENT",IF([1]MAIN!B875="B","MARIJUANA MICROBUSINESS",IF([1]MAIN!B875="P","MARIJUANA PRODUCT MANUFACTURER",IF([1]MAIN!B875="R","MARIJUANA RETAILER",IF([1]MAIN!B875="T","THIRD-PARTY TRANSPORTER",IF([1]MAIN!B875="X","EXISTING LICENSEE TRANSPORTER",IF([1]MAIN!B875="L","INDEPENDENT TESTING LABORATORY",IF([1]MAIN!B875="O","CRAFT MARIJUANA COOPERATIVE",IF([1]MAIN!B875="E","MARIJUANA RESEARCH FACILITY", IF([1]MAIN!B875="PMD", "OPERATOR PRE-CERT", IF([1]MAIN!B875="MD", "OPERATOR LICENSE", ""))))))))))))))</f>
        <v>COURIER LICENSE</v>
      </c>
      <c r="C873" s="4" t="str">
        <f>IF([1]MAIN!F875&gt;0, [1]MAIN!F875, "")</f>
        <v>PLYMOUTH</v>
      </c>
      <c r="D873" s="4" t="str">
        <f t="shared" si="13"/>
        <v>APPLICATION SUBMITTED</v>
      </c>
    </row>
    <row r="874" spans="1:4" x14ac:dyDescent="0.3">
      <c r="A874" s="4" t="str">
        <f>IF([1]MAIN!E876&gt;0, [1]MAIN!E876, "")</f>
        <v>HOLBROOK GROW LLC</v>
      </c>
      <c r="B874" s="4" t="str">
        <f>IF([1]MAIN!B876="C","MARIJUANA CULTIVATOR",IF([1]MAIN!B876="PD","COURIER PRE-CERT",IF([1]MAIN!B876="DO","COURIER LICENSE",IF([1]MAIN!B876="DE","DELIVERY ENDORSEMENT",IF([1]MAIN!B876="B","MARIJUANA MICROBUSINESS",IF([1]MAIN!B876="P","MARIJUANA PRODUCT MANUFACTURER",IF([1]MAIN!B876="R","MARIJUANA RETAILER",IF([1]MAIN!B876="T","THIRD-PARTY TRANSPORTER",IF([1]MAIN!B876="X","EXISTING LICENSEE TRANSPORTER",IF([1]MAIN!B876="L","INDEPENDENT TESTING LABORATORY",IF([1]MAIN!B876="O","CRAFT MARIJUANA COOPERATIVE",IF([1]MAIN!B876="E","MARIJUANA RESEARCH FACILITY", IF([1]MAIN!B876="PMD", "OPERATOR PRE-CERT", IF([1]MAIN!B876="MD", "OPERATOR LICENSE", ""))))))))))))))</f>
        <v>MARIJUANA CULTIVATOR</v>
      </c>
      <c r="C874" s="4" t="str">
        <f>IF([1]MAIN!F876&gt;0, [1]MAIN!F876, "")</f>
        <v>HOLBROOK</v>
      </c>
      <c r="D874" s="4" t="str">
        <f t="shared" si="13"/>
        <v>APPLICATION SUBMITTED</v>
      </c>
    </row>
    <row r="875" spans="1:4" x14ac:dyDescent="0.3">
      <c r="A875" s="4" t="str">
        <f>IF([1]MAIN!E877&gt;0, [1]MAIN!E877, "")</f>
        <v>HOLISTIC HEALTH GROUP INC.</v>
      </c>
      <c r="B875" s="4" t="str">
        <f>IF([1]MAIN!B877="C","MARIJUANA CULTIVATOR",IF([1]MAIN!B877="PD","COURIER PRE-CERT",IF([1]MAIN!B877="DO","COURIER LICENSE",IF([1]MAIN!B877="DE","DELIVERY ENDORSEMENT",IF([1]MAIN!B877="B","MARIJUANA MICROBUSINESS",IF([1]MAIN!B877="P","MARIJUANA PRODUCT MANUFACTURER",IF([1]MAIN!B877="R","MARIJUANA RETAILER",IF([1]MAIN!B877="T","THIRD-PARTY TRANSPORTER",IF([1]MAIN!B877="X","EXISTING LICENSEE TRANSPORTER",IF([1]MAIN!B877="L","INDEPENDENT TESTING LABORATORY",IF([1]MAIN!B877="O","CRAFT MARIJUANA COOPERATIVE",IF([1]MAIN!B877="E","MARIJUANA RESEARCH FACILITY", IF([1]MAIN!B877="PMD", "OPERATOR PRE-CERT", IF([1]MAIN!B877="MD", "OPERATOR LICENSE", ""))))))))))))))</f>
        <v>MARIJUANA CULTIVATOR</v>
      </c>
      <c r="C875" s="4" t="str">
        <f>IF([1]MAIN!F877&gt;0, [1]MAIN!F877, "")</f>
        <v>MIDDLEBOROUGH</v>
      </c>
      <c r="D875" s="4" t="str">
        <f t="shared" si="13"/>
        <v>APPLICATION SUBMITTED</v>
      </c>
    </row>
    <row r="876" spans="1:4" x14ac:dyDescent="0.3">
      <c r="A876" s="4" t="str">
        <f>IF([1]MAIN!E878&gt;0, [1]MAIN!E878, "")</f>
        <v>HOLISTIC HEALTH GROUP INC.</v>
      </c>
      <c r="B876" s="4" t="str">
        <f>IF([1]MAIN!B878="C","MARIJUANA CULTIVATOR",IF([1]MAIN!B878="PD","COURIER PRE-CERT",IF([1]MAIN!B878="DO","COURIER LICENSE",IF([1]MAIN!B878="DE","DELIVERY ENDORSEMENT",IF([1]MAIN!B878="B","MARIJUANA MICROBUSINESS",IF([1]MAIN!B878="P","MARIJUANA PRODUCT MANUFACTURER",IF([1]MAIN!B878="R","MARIJUANA RETAILER",IF([1]MAIN!B878="T","THIRD-PARTY TRANSPORTER",IF([1]MAIN!B878="X","EXISTING LICENSEE TRANSPORTER",IF([1]MAIN!B878="L","INDEPENDENT TESTING LABORATORY",IF([1]MAIN!B878="O","CRAFT MARIJUANA COOPERATIVE",IF([1]MAIN!B878="E","MARIJUANA RESEARCH FACILITY", IF([1]MAIN!B878="PMD", "OPERATOR PRE-CERT", IF([1]MAIN!B878="MD", "OPERATOR LICENSE", ""))))))))))))))</f>
        <v>MARIJUANA CULTIVATOR</v>
      </c>
      <c r="C876" s="4" t="str">
        <f>IF([1]MAIN!F878&gt;0, [1]MAIN!F878, "")</f>
        <v>MIDDLEBOROUGH</v>
      </c>
      <c r="D876" s="4" t="str">
        <f t="shared" si="13"/>
        <v>APPLICATION SUBMITTED</v>
      </c>
    </row>
    <row r="877" spans="1:4" x14ac:dyDescent="0.3">
      <c r="A877" s="4" t="str">
        <f>IF([1]MAIN!E879&gt;0, [1]MAIN!E879, "")</f>
        <v>HOLISTIC HEALTH GROUP INC.</v>
      </c>
      <c r="B877" s="4" t="str">
        <f>IF([1]MAIN!B879="C","MARIJUANA CULTIVATOR",IF([1]MAIN!B879="PD","COURIER PRE-CERT",IF([1]MAIN!B879="DO","COURIER LICENSE",IF([1]MAIN!B879="DE","DELIVERY ENDORSEMENT",IF([1]MAIN!B879="B","MARIJUANA MICROBUSINESS",IF([1]MAIN!B879="P","MARIJUANA PRODUCT MANUFACTURER",IF([1]MAIN!B879="R","MARIJUANA RETAILER",IF([1]MAIN!B879="T","THIRD-PARTY TRANSPORTER",IF([1]MAIN!B879="X","EXISTING LICENSEE TRANSPORTER",IF([1]MAIN!B879="L","INDEPENDENT TESTING LABORATORY",IF([1]MAIN!B879="O","CRAFT MARIJUANA COOPERATIVE",IF([1]MAIN!B879="E","MARIJUANA RESEARCH FACILITY", IF([1]MAIN!B879="PMD", "OPERATOR PRE-CERT", IF([1]MAIN!B879="MD", "OPERATOR LICENSE", ""))))))))))))))</f>
        <v>MARIJUANA RETAILER</v>
      </c>
      <c r="C877" s="4" t="str">
        <f>IF([1]MAIN!F879&gt;0, [1]MAIN!F879, "")</f>
        <v>MIDDLEBOROUGH</v>
      </c>
      <c r="D877" s="4" t="str">
        <f t="shared" si="13"/>
        <v>APPLICATION SUBMITTED</v>
      </c>
    </row>
    <row r="878" spans="1:4" x14ac:dyDescent="0.3">
      <c r="A878" s="4" t="str">
        <f>IF([1]MAIN!E880&gt;0, [1]MAIN!E880, "")</f>
        <v>HOLISTIC HEALTH GROUP INC.</v>
      </c>
      <c r="B878" s="4" t="str">
        <f>IF([1]MAIN!B880="C","MARIJUANA CULTIVATOR",IF([1]MAIN!B880="PD","COURIER PRE-CERT",IF([1]MAIN!B880="DO","COURIER LICENSE",IF([1]MAIN!B880="DE","DELIVERY ENDORSEMENT",IF([1]MAIN!B880="B","MARIJUANA MICROBUSINESS",IF([1]MAIN!B880="P","MARIJUANA PRODUCT MANUFACTURER",IF([1]MAIN!B880="R","MARIJUANA RETAILER",IF([1]MAIN!B880="T","THIRD-PARTY TRANSPORTER",IF([1]MAIN!B880="X","EXISTING LICENSEE TRANSPORTER",IF([1]MAIN!B880="L","INDEPENDENT TESTING LABORATORY",IF([1]MAIN!B880="O","CRAFT MARIJUANA COOPERATIVE",IF([1]MAIN!B880="E","MARIJUANA RESEARCH FACILITY", IF([1]MAIN!B880="PMD", "OPERATOR PRE-CERT", IF([1]MAIN!B880="MD", "OPERATOR LICENSE", ""))))))))))))))</f>
        <v>MARIJUANA PRODUCT MANUFACTURER</v>
      </c>
      <c r="C878" s="4" t="str">
        <f>IF([1]MAIN!F880&gt;0, [1]MAIN!F880, "")</f>
        <v>MIDDLEBOROUGH</v>
      </c>
      <c r="D878" s="4" t="str">
        <f t="shared" si="13"/>
        <v>APPLICATION SUBMITTED</v>
      </c>
    </row>
    <row r="879" spans="1:4" x14ac:dyDescent="0.3">
      <c r="A879" s="4" t="str">
        <f>IF([1]MAIN!E881&gt;0, [1]MAIN!E881, "")</f>
        <v>HOLISTIC INDUSTRIES, INC.</v>
      </c>
      <c r="B879" s="4" t="str">
        <f>IF([1]MAIN!B881="C","MARIJUANA CULTIVATOR",IF([1]MAIN!B881="PD","COURIER PRE-CERT",IF([1]MAIN!B881="DO","COURIER LICENSE",IF([1]MAIN!B881="DE","DELIVERY ENDORSEMENT",IF([1]MAIN!B881="B","MARIJUANA MICROBUSINESS",IF([1]MAIN!B881="P","MARIJUANA PRODUCT MANUFACTURER",IF([1]MAIN!B881="R","MARIJUANA RETAILER",IF([1]MAIN!B881="T","THIRD-PARTY TRANSPORTER",IF([1]MAIN!B881="X","EXISTING LICENSEE TRANSPORTER",IF([1]MAIN!B881="L","INDEPENDENT TESTING LABORATORY",IF([1]MAIN!B881="O","CRAFT MARIJUANA COOPERATIVE",IF([1]MAIN!B881="E","MARIJUANA RESEARCH FACILITY", IF([1]MAIN!B881="PMD", "OPERATOR PRE-CERT", IF([1]MAIN!B881="MD", "OPERATOR LICENSE", ""))))))))))))))</f>
        <v>MARIJUANA PRODUCT MANUFACTURER</v>
      </c>
      <c r="C879" s="4" t="str">
        <f>IF([1]MAIN!F881&gt;0, [1]MAIN!F881, "")</f>
        <v>MONSON</v>
      </c>
      <c r="D879" s="4" t="str">
        <f t="shared" si="13"/>
        <v>APPLICATION SUBMITTED</v>
      </c>
    </row>
    <row r="880" spans="1:4" x14ac:dyDescent="0.3">
      <c r="A880" s="4" t="str">
        <f>IF([1]MAIN!E882&gt;0, [1]MAIN!E882, "")</f>
        <v>HOLISTIC INDUSTRIES, INC.</v>
      </c>
      <c r="B880" s="4" t="str">
        <f>IF([1]MAIN!B882="C","MARIJUANA CULTIVATOR",IF([1]MAIN!B882="PD","COURIER PRE-CERT",IF([1]MAIN!B882="DO","COURIER LICENSE",IF([1]MAIN!B882="DE","DELIVERY ENDORSEMENT",IF([1]MAIN!B882="B","MARIJUANA MICROBUSINESS",IF([1]MAIN!B882="P","MARIJUANA PRODUCT MANUFACTURER",IF([1]MAIN!B882="R","MARIJUANA RETAILER",IF([1]MAIN!B882="T","THIRD-PARTY TRANSPORTER",IF([1]MAIN!B882="X","EXISTING LICENSEE TRANSPORTER",IF([1]MAIN!B882="L","INDEPENDENT TESTING LABORATORY",IF([1]MAIN!B882="O","CRAFT MARIJUANA COOPERATIVE",IF([1]MAIN!B882="E","MARIJUANA RESEARCH FACILITY", IF([1]MAIN!B882="PMD", "OPERATOR PRE-CERT", IF([1]MAIN!B882="MD", "OPERATOR LICENSE", ""))))))))))))))</f>
        <v>MARIJUANA CULTIVATOR</v>
      </c>
      <c r="C880" s="4" t="str">
        <f>IF([1]MAIN!F882&gt;0, [1]MAIN!F882, "")</f>
        <v>MONSON</v>
      </c>
      <c r="D880" s="4" t="str">
        <f t="shared" si="13"/>
        <v>APPLICATION SUBMITTED</v>
      </c>
    </row>
    <row r="881" spans="1:4" x14ac:dyDescent="0.3">
      <c r="A881" s="4" t="str">
        <f>IF([1]MAIN!E883&gt;0, [1]MAIN!E883, "")</f>
        <v>HOLISTIC INDUSTRIES, INC. DBA LIBERTY CANNABIS</v>
      </c>
      <c r="B881" s="4" t="str">
        <f>IF([1]MAIN!B883="C","MARIJUANA CULTIVATOR",IF([1]MAIN!B883="PD","COURIER PRE-CERT",IF([1]MAIN!B883="DO","COURIER LICENSE",IF([1]MAIN!B883="DE","DELIVERY ENDORSEMENT",IF([1]MAIN!B883="B","MARIJUANA MICROBUSINESS",IF([1]MAIN!B883="P","MARIJUANA PRODUCT MANUFACTURER",IF([1]MAIN!B883="R","MARIJUANA RETAILER",IF([1]MAIN!B883="T","THIRD-PARTY TRANSPORTER",IF([1]MAIN!B883="X","EXISTING LICENSEE TRANSPORTER",IF([1]MAIN!B883="L","INDEPENDENT TESTING LABORATORY",IF([1]MAIN!B883="O","CRAFT MARIJUANA COOPERATIVE",IF([1]MAIN!B883="E","MARIJUANA RESEARCH FACILITY", IF([1]MAIN!B883="PMD", "OPERATOR PRE-CERT", IF([1]MAIN!B883="MD", "OPERATOR LICENSE", ""))))))))))))))</f>
        <v>MARIJUANA RETAILER</v>
      </c>
      <c r="C881" s="4" t="str">
        <f>IF([1]MAIN!F883&gt;0, [1]MAIN!F883, "")</f>
        <v>EASTHAMPTON</v>
      </c>
      <c r="D881" s="4" t="str">
        <f t="shared" si="13"/>
        <v>APPLICATION SUBMITTED</v>
      </c>
    </row>
    <row r="882" spans="1:4" x14ac:dyDescent="0.3">
      <c r="A882" s="4" t="str">
        <f>IF([1]MAIN!E884&gt;0, [1]MAIN!E884, "")</f>
        <v>HOLISTIC INDUSTRIES, INC. DBA LIBERTY CANNABIS</v>
      </c>
      <c r="B882" s="4" t="str">
        <f>IF([1]MAIN!B884="C","MARIJUANA CULTIVATOR",IF([1]MAIN!B884="PD","COURIER PRE-CERT",IF([1]MAIN!B884="DO","COURIER LICENSE",IF([1]MAIN!B884="DE","DELIVERY ENDORSEMENT",IF([1]MAIN!B884="B","MARIJUANA MICROBUSINESS",IF([1]MAIN!B884="P","MARIJUANA PRODUCT MANUFACTURER",IF([1]MAIN!B884="R","MARIJUANA RETAILER",IF([1]MAIN!B884="T","THIRD-PARTY TRANSPORTER",IF([1]MAIN!B884="X","EXISTING LICENSEE TRANSPORTER",IF([1]MAIN!B884="L","INDEPENDENT TESTING LABORATORY",IF([1]MAIN!B884="O","CRAFT MARIJUANA COOPERATIVE",IF([1]MAIN!B884="E","MARIJUANA RESEARCH FACILITY", IF([1]MAIN!B884="PMD", "OPERATOR PRE-CERT", IF([1]MAIN!B884="MD", "OPERATOR LICENSE", ""))))))))))))))</f>
        <v>MARIJUANA RETAILER</v>
      </c>
      <c r="C882" s="4" t="str">
        <f>IF([1]MAIN!F884&gt;0, [1]MAIN!F884, "")</f>
        <v>SPRINGFIELD</v>
      </c>
      <c r="D882" s="4" t="str">
        <f t="shared" si="13"/>
        <v>APPLICATION SUBMITTED</v>
      </c>
    </row>
    <row r="883" spans="1:4" x14ac:dyDescent="0.3">
      <c r="A883" s="4" t="str">
        <f>IF([1]MAIN!E885&gt;0, [1]MAIN!E885, "")</f>
        <v>HOLISTIC INDUSTRIES, INC. DBA LIBERTY CANNABIS</v>
      </c>
      <c r="B883" s="4" t="str">
        <f>IF([1]MAIN!B885="C","MARIJUANA CULTIVATOR",IF([1]MAIN!B885="PD","COURIER PRE-CERT",IF([1]MAIN!B885="DO","COURIER LICENSE",IF([1]MAIN!B885="DE","DELIVERY ENDORSEMENT",IF([1]MAIN!B885="B","MARIJUANA MICROBUSINESS",IF([1]MAIN!B885="P","MARIJUANA PRODUCT MANUFACTURER",IF([1]MAIN!B885="R","MARIJUANA RETAILER",IF([1]MAIN!B885="T","THIRD-PARTY TRANSPORTER",IF([1]MAIN!B885="X","EXISTING LICENSEE TRANSPORTER",IF([1]MAIN!B885="L","INDEPENDENT TESTING LABORATORY",IF([1]MAIN!B885="O","CRAFT MARIJUANA COOPERATIVE",IF([1]MAIN!B885="E","MARIJUANA RESEARCH FACILITY", IF([1]MAIN!B885="PMD", "OPERATOR PRE-CERT", IF([1]MAIN!B885="MD", "OPERATOR LICENSE", ""))))))))))))))</f>
        <v>MARIJUANA RETAILER</v>
      </c>
      <c r="C883" s="4" t="str">
        <f>IF([1]MAIN!F885&gt;0, [1]MAIN!F885, "")</f>
        <v>SOMERVILLE</v>
      </c>
      <c r="D883" s="4" t="str">
        <f t="shared" si="13"/>
        <v>APPLICATION SUBMITTED</v>
      </c>
    </row>
    <row r="884" spans="1:4" x14ac:dyDescent="0.3">
      <c r="A884" s="4" t="str">
        <f>IF([1]MAIN!E886&gt;0, [1]MAIN!E886, "")</f>
        <v>HOLLAND BRANDS NA, LLC DBA NATIVE SUN</v>
      </c>
      <c r="B884" s="4" t="str">
        <f>IF([1]MAIN!B886="C","MARIJUANA CULTIVATOR",IF([1]MAIN!B886="PD","COURIER PRE-CERT",IF([1]MAIN!B886="DO","COURIER LICENSE",IF([1]MAIN!B886="DE","DELIVERY ENDORSEMENT",IF([1]MAIN!B886="B","MARIJUANA MICROBUSINESS",IF([1]MAIN!B886="P","MARIJUANA PRODUCT MANUFACTURER",IF([1]MAIN!B886="R","MARIJUANA RETAILER",IF([1]MAIN!B886="T","THIRD-PARTY TRANSPORTER",IF([1]MAIN!B886="X","EXISTING LICENSEE TRANSPORTER",IF([1]MAIN!B886="L","INDEPENDENT TESTING LABORATORY",IF([1]MAIN!B886="O","CRAFT MARIJUANA COOPERATIVE",IF([1]MAIN!B886="E","MARIJUANA RESEARCH FACILITY", IF([1]MAIN!B886="PMD", "OPERATOR PRE-CERT", IF([1]MAIN!B886="MD", "OPERATOR LICENSE", ""))))))))))))))</f>
        <v>MARIJUANA RETAILER</v>
      </c>
      <c r="C884" s="4" t="str">
        <f>IF([1]MAIN!F886&gt;0, [1]MAIN!F886, "")</f>
        <v>NORTH ATTLEBOROUGH</v>
      </c>
      <c r="D884" s="4" t="str">
        <f t="shared" si="13"/>
        <v>APPLICATION SUBMITTED</v>
      </c>
    </row>
    <row r="885" spans="1:4" x14ac:dyDescent="0.3">
      <c r="A885" s="4" t="str">
        <f>IF([1]MAIN!E887&gt;0, [1]MAIN!E887, "")</f>
        <v>HOLLAND BRANDS SB, LLC</v>
      </c>
      <c r="B885" s="4" t="str">
        <f>IF([1]MAIN!B887="C","MARIJUANA CULTIVATOR",IF([1]MAIN!B887="PD","COURIER PRE-CERT",IF([1]MAIN!B887="DO","COURIER LICENSE",IF([1]MAIN!B887="DE","DELIVERY ENDORSEMENT",IF([1]MAIN!B887="B","MARIJUANA MICROBUSINESS",IF([1]MAIN!B887="P","MARIJUANA PRODUCT MANUFACTURER",IF([1]MAIN!B887="R","MARIJUANA RETAILER",IF([1]MAIN!B887="T","THIRD-PARTY TRANSPORTER",IF([1]MAIN!B887="X","EXISTING LICENSEE TRANSPORTER",IF([1]MAIN!B887="L","INDEPENDENT TESTING LABORATORY",IF([1]MAIN!B887="O","CRAFT MARIJUANA COOPERATIVE",IF([1]MAIN!B887="E","MARIJUANA RESEARCH FACILITY", IF([1]MAIN!B887="PMD", "OPERATOR PRE-CERT", IF([1]MAIN!B887="MD", "OPERATOR LICENSE", ""))))))))))))))</f>
        <v>MARIJUANA RETAILER</v>
      </c>
      <c r="C885" s="4" t="str">
        <f>IF([1]MAIN!F887&gt;0, [1]MAIN!F887, "")</f>
        <v>BOSTON</v>
      </c>
      <c r="D885" s="4" t="str">
        <f t="shared" si="13"/>
        <v>APPLICATION SUBMITTED</v>
      </c>
    </row>
    <row r="886" spans="1:4" x14ac:dyDescent="0.3">
      <c r="A886" s="4" t="str">
        <f>IF([1]MAIN!E888&gt;0, [1]MAIN!E888, "")</f>
        <v>HOLYOKE 420 LLC</v>
      </c>
      <c r="B886" s="4" t="str">
        <f>IF([1]MAIN!B888="C","MARIJUANA CULTIVATOR",IF([1]MAIN!B888="PD","COURIER PRE-CERT",IF([1]MAIN!B888="DO","COURIER LICENSE",IF([1]MAIN!B888="DE","DELIVERY ENDORSEMENT",IF([1]MAIN!B888="B","MARIJUANA MICROBUSINESS",IF([1]MAIN!B888="P","MARIJUANA PRODUCT MANUFACTURER",IF([1]MAIN!B888="R","MARIJUANA RETAILER",IF([1]MAIN!B888="T","THIRD-PARTY TRANSPORTER",IF([1]MAIN!B888="X","EXISTING LICENSEE TRANSPORTER",IF([1]MAIN!B888="L","INDEPENDENT TESTING LABORATORY",IF([1]MAIN!B888="O","CRAFT MARIJUANA COOPERATIVE",IF([1]MAIN!B888="E","MARIJUANA RESEARCH FACILITY", IF([1]MAIN!B888="PMD", "OPERATOR PRE-CERT", IF([1]MAIN!B888="MD", "OPERATOR LICENSE", ""))))))))))))))</f>
        <v>MARIJUANA RETAILER</v>
      </c>
      <c r="C886" s="4" t="str">
        <f>IF([1]MAIN!F888&gt;0, [1]MAIN!F888, "")</f>
        <v>HOLYOKE</v>
      </c>
      <c r="D886" s="4" t="str">
        <f t="shared" si="13"/>
        <v>APPLICATION SUBMITTED</v>
      </c>
    </row>
    <row r="887" spans="1:4" x14ac:dyDescent="0.3">
      <c r="A887" s="4" t="str">
        <f>IF([1]MAIN!E889&gt;0, [1]MAIN!E889, "")</f>
        <v>HOLYOKE GARDENS, LLC</v>
      </c>
      <c r="B887" s="4" t="str">
        <f>IF([1]MAIN!B889="C","MARIJUANA CULTIVATOR",IF([1]MAIN!B889="PD","COURIER PRE-CERT",IF([1]MAIN!B889="DO","COURIER LICENSE",IF([1]MAIN!B889="DE","DELIVERY ENDORSEMENT",IF([1]MAIN!B889="B","MARIJUANA MICROBUSINESS",IF([1]MAIN!B889="P","MARIJUANA PRODUCT MANUFACTURER",IF([1]MAIN!B889="R","MARIJUANA RETAILER",IF([1]MAIN!B889="T","THIRD-PARTY TRANSPORTER",IF([1]MAIN!B889="X","EXISTING LICENSEE TRANSPORTER",IF([1]MAIN!B889="L","INDEPENDENT TESTING LABORATORY",IF([1]MAIN!B889="O","CRAFT MARIJUANA COOPERATIVE",IF([1]MAIN!B889="E","MARIJUANA RESEARCH FACILITY", IF([1]MAIN!B889="PMD", "OPERATOR PRE-CERT", IF([1]MAIN!B889="MD", "OPERATOR LICENSE", ""))))))))))))))</f>
        <v>MARIJUANA PRODUCT MANUFACTURER</v>
      </c>
      <c r="C887" s="4" t="str">
        <f>IF([1]MAIN!F889&gt;0, [1]MAIN!F889, "")</f>
        <v>HOLYOKE</v>
      </c>
      <c r="D887" s="4" t="str">
        <f t="shared" si="13"/>
        <v>APPLICATION SUBMITTED</v>
      </c>
    </row>
    <row r="888" spans="1:4" x14ac:dyDescent="0.3">
      <c r="A888" s="4" t="str">
        <f>IF([1]MAIN!E890&gt;0, [1]MAIN!E890, "")</f>
        <v>HOLYOKE GREEN GROWERS, LLC</v>
      </c>
      <c r="B888" s="4" t="str">
        <f>IF([1]MAIN!B890="C","MARIJUANA CULTIVATOR",IF([1]MAIN!B890="PD","COURIER PRE-CERT",IF([1]MAIN!B890="DO","COURIER LICENSE",IF([1]MAIN!B890="DE","DELIVERY ENDORSEMENT",IF([1]MAIN!B890="B","MARIJUANA MICROBUSINESS",IF([1]MAIN!B890="P","MARIJUANA PRODUCT MANUFACTURER",IF([1]MAIN!B890="R","MARIJUANA RETAILER",IF([1]MAIN!B890="T","THIRD-PARTY TRANSPORTER",IF([1]MAIN!B890="X","EXISTING LICENSEE TRANSPORTER",IF([1]MAIN!B890="L","INDEPENDENT TESTING LABORATORY",IF([1]MAIN!B890="O","CRAFT MARIJUANA COOPERATIVE",IF([1]MAIN!B890="E","MARIJUANA RESEARCH FACILITY", IF([1]MAIN!B890="PMD", "OPERATOR PRE-CERT", IF([1]MAIN!B890="MD", "OPERATOR LICENSE", ""))))))))))))))</f>
        <v>MARIJUANA CULTIVATOR</v>
      </c>
      <c r="C888" s="4" t="str">
        <f>IF([1]MAIN!F890&gt;0, [1]MAIN!F890, "")</f>
        <v>HOLYOKE</v>
      </c>
      <c r="D888" s="4" t="str">
        <f t="shared" si="13"/>
        <v>APPLICATION SUBMITTED</v>
      </c>
    </row>
    <row r="889" spans="1:4" x14ac:dyDescent="0.3">
      <c r="A889" s="4" t="str">
        <f>IF([1]MAIN!E891&gt;0, [1]MAIN!E891, "")</f>
        <v>HOLYOKE GREEN GROWERS, LLC</v>
      </c>
      <c r="B889" s="4" t="str">
        <f>IF([1]MAIN!B891="C","MARIJUANA CULTIVATOR",IF([1]MAIN!B891="PD","COURIER PRE-CERT",IF([1]MAIN!B891="DO","COURIER LICENSE",IF([1]MAIN!B891="DE","DELIVERY ENDORSEMENT",IF([1]MAIN!B891="B","MARIJUANA MICROBUSINESS",IF([1]MAIN!B891="P","MARIJUANA PRODUCT MANUFACTURER",IF([1]MAIN!B891="R","MARIJUANA RETAILER",IF([1]MAIN!B891="T","THIRD-PARTY TRANSPORTER",IF([1]MAIN!B891="X","EXISTING LICENSEE TRANSPORTER",IF([1]MAIN!B891="L","INDEPENDENT TESTING LABORATORY",IF([1]MAIN!B891="O","CRAFT MARIJUANA COOPERATIVE",IF([1]MAIN!B891="E","MARIJUANA RESEARCH FACILITY", IF([1]MAIN!B891="PMD", "OPERATOR PRE-CERT", IF([1]MAIN!B891="MD", "OPERATOR LICENSE", ""))))))))))))))</f>
        <v>MARIJUANA RETAILER</v>
      </c>
      <c r="C889" s="4" t="str">
        <f>IF([1]MAIN!F891&gt;0, [1]MAIN!F891, "")</f>
        <v>HOLYOKE</v>
      </c>
      <c r="D889" s="4" t="str">
        <f t="shared" si="13"/>
        <v>APPLICATION SUBMITTED</v>
      </c>
    </row>
    <row r="890" spans="1:4" x14ac:dyDescent="0.3">
      <c r="A890" s="4" t="str">
        <f>IF([1]MAIN!E892&gt;0, [1]MAIN!E892, "")</f>
        <v>HOLYOKE GREEN GROWERS, LLC</v>
      </c>
      <c r="B890" s="4" t="str">
        <f>IF([1]MAIN!B892="C","MARIJUANA CULTIVATOR",IF([1]MAIN!B892="PD","COURIER PRE-CERT",IF([1]MAIN!B892="DO","COURIER LICENSE",IF([1]MAIN!B892="DE","DELIVERY ENDORSEMENT",IF([1]MAIN!B892="B","MARIJUANA MICROBUSINESS",IF([1]MAIN!B892="P","MARIJUANA PRODUCT MANUFACTURER",IF([1]MAIN!B892="R","MARIJUANA RETAILER",IF([1]MAIN!B892="T","THIRD-PARTY TRANSPORTER",IF([1]MAIN!B892="X","EXISTING LICENSEE TRANSPORTER",IF([1]MAIN!B892="L","INDEPENDENT TESTING LABORATORY",IF([1]MAIN!B892="O","CRAFT MARIJUANA COOPERATIVE",IF([1]MAIN!B892="E","MARIJUANA RESEARCH FACILITY", IF([1]MAIN!B892="PMD", "OPERATOR PRE-CERT", IF([1]MAIN!B892="MD", "OPERATOR LICENSE", ""))))))))))))))</f>
        <v>MARIJUANA PRODUCT MANUFACTURER</v>
      </c>
      <c r="C890" s="4" t="str">
        <f>IF([1]MAIN!F892&gt;0, [1]MAIN!F892, "")</f>
        <v>HOLYOKE</v>
      </c>
      <c r="D890" s="4" t="str">
        <f t="shared" si="13"/>
        <v>APPLICATION SUBMITTED</v>
      </c>
    </row>
    <row r="891" spans="1:4" x14ac:dyDescent="0.3">
      <c r="A891" s="4" t="str">
        <f>IF([1]MAIN!E893&gt;0, [1]MAIN!E893, "")</f>
        <v>HOLYOKE SMOKES CORP</v>
      </c>
      <c r="B891" s="4" t="str">
        <f>IF([1]MAIN!B893="C","MARIJUANA CULTIVATOR",IF([1]MAIN!B893="PD","COURIER PRE-CERT",IF([1]MAIN!B893="DO","COURIER LICENSE",IF([1]MAIN!B893="DE","DELIVERY ENDORSEMENT",IF([1]MAIN!B893="B","MARIJUANA MICROBUSINESS",IF([1]MAIN!B893="P","MARIJUANA PRODUCT MANUFACTURER",IF([1]MAIN!B893="R","MARIJUANA RETAILER",IF([1]MAIN!B893="T","THIRD-PARTY TRANSPORTER",IF([1]MAIN!B893="X","EXISTING LICENSEE TRANSPORTER",IF([1]MAIN!B893="L","INDEPENDENT TESTING LABORATORY",IF([1]MAIN!B893="O","CRAFT MARIJUANA COOPERATIVE",IF([1]MAIN!B893="E","MARIJUANA RESEARCH FACILITY", IF([1]MAIN!B893="PMD", "OPERATOR PRE-CERT", IF([1]MAIN!B893="MD", "OPERATOR LICENSE", ""))))))))))))))</f>
        <v>OPERATOR PRE-CERT</v>
      </c>
      <c r="C891" s="4" t="str">
        <f>IF([1]MAIN!F893&gt;0, [1]MAIN!F893, "")</f>
        <v>N/A</v>
      </c>
      <c r="D891" s="4" t="str">
        <f t="shared" si="13"/>
        <v>APPLICATION SUBMITTED</v>
      </c>
    </row>
    <row r="892" spans="1:4" x14ac:dyDescent="0.3">
      <c r="A892" s="4" t="str">
        <f>IF([1]MAIN!E894&gt;0, [1]MAIN!E894, "")</f>
        <v>HOLYOKE SMOKES CORP D/B/A BLAZEXPRESS</v>
      </c>
      <c r="B892" s="4" t="str">
        <f>IF([1]MAIN!B894="C","MARIJUANA CULTIVATOR",IF([1]MAIN!B894="PD","COURIER PRE-CERT",IF([1]MAIN!B894="DO","COURIER LICENSE",IF([1]MAIN!B894="DE","DELIVERY ENDORSEMENT",IF([1]MAIN!B894="B","MARIJUANA MICROBUSINESS",IF([1]MAIN!B894="P","MARIJUANA PRODUCT MANUFACTURER",IF([1]MAIN!B894="R","MARIJUANA RETAILER",IF([1]MAIN!B894="T","THIRD-PARTY TRANSPORTER",IF([1]MAIN!B894="X","EXISTING LICENSEE TRANSPORTER",IF([1]MAIN!B894="L","INDEPENDENT TESTING LABORATORY",IF([1]MAIN!B894="O","CRAFT MARIJUANA COOPERATIVE",IF([1]MAIN!B894="E","MARIJUANA RESEARCH FACILITY", IF([1]MAIN!B894="PMD", "OPERATOR PRE-CERT", IF([1]MAIN!B894="MD", "OPERATOR LICENSE", ""))))))))))))))</f>
        <v>OPERATOR LICENSE</v>
      </c>
      <c r="C892" s="4" t="str">
        <f>IF([1]MAIN!F894&gt;0, [1]MAIN!F894, "")</f>
        <v>HOLYOKE</v>
      </c>
      <c r="D892" s="4" t="str">
        <f t="shared" si="13"/>
        <v>APPLICATION SUBMITTED</v>
      </c>
    </row>
    <row r="893" spans="1:4" x14ac:dyDescent="0.3">
      <c r="A893" s="4" t="str">
        <f>IF([1]MAIN!E895&gt;0, [1]MAIN!E895, "")</f>
        <v>HOLYOKE WILDS, LLC</v>
      </c>
      <c r="B893" s="4" t="str">
        <f>IF([1]MAIN!B895="C","MARIJUANA CULTIVATOR",IF([1]MAIN!B895="PD","COURIER PRE-CERT",IF([1]MAIN!B895="DO","COURIER LICENSE",IF([1]MAIN!B895="DE","DELIVERY ENDORSEMENT",IF([1]MAIN!B895="B","MARIJUANA MICROBUSINESS",IF([1]MAIN!B895="P","MARIJUANA PRODUCT MANUFACTURER",IF([1]MAIN!B895="R","MARIJUANA RETAILER",IF([1]MAIN!B895="T","THIRD-PARTY TRANSPORTER",IF([1]MAIN!B895="X","EXISTING LICENSEE TRANSPORTER",IF([1]MAIN!B895="L","INDEPENDENT TESTING LABORATORY",IF([1]MAIN!B895="O","CRAFT MARIJUANA COOPERATIVE",IF([1]MAIN!B895="E","MARIJUANA RESEARCH FACILITY", IF([1]MAIN!B895="PMD", "OPERATOR PRE-CERT", IF([1]MAIN!B895="MD", "OPERATOR LICENSE", ""))))))))))))))</f>
        <v>MARIJUANA PRODUCT MANUFACTURER</v>
      </c>
      <c r="C893" s="4" t="str">
        <f>IF([1]MAIN!F895&gt;0, [1]MAIN!F895, "")</f>
        <v>HOLYOKE</v>
      </c>
      <c r="D893" s="4" t="str">
        <f t="shared" si="13"/>
        <v>APPLICATION SUBMITTED</v>
      </c>
    </row>
    <row r="894" spans="1:4" x14ac:dyDescent="0.3">
      <c r="A894" s="4" t="str">
        <f>IF([1]MAIN!E896&gt;0, [1]MAIN!E896, "")</f>
        <v>HOLYOKE WILDS, LLC</v>
      </c>
      <c r="B894" s="4" t="str">
        <f>IF([1]MAIN!B896="C","MARIJUANA CULTIVATOR",IF([1]MAIN!B896="PD","COURIER PRE-CERT",IF([1]MAIN!B896="DO","COURIER LICENSE",IF([1]MAIN!B896="DE","DELIVERY ENDORSEMENT",IF([1]MAIN!B896="B","MARIJUANA MICROBUSINESS",IF([1]MAIN!B896="P","MARIJUANA PRODUCT MANUFACTURER",IF([1]MAIN!B896="R","MARIJUANA RETAILER",IF([1]MAIN!B896="T","THIRD-PARTY TRANSPORTER",IF([1]MAIN!B896="X","EXISTING LICENSEE TRANSPORTER",IF([1]MAIN!B896="L","INDEPENDENT TESTING LABORATORY",IF([1]MAIN!B896="O","CRAFT MARIJUANA COOPERATIVE",IF([1]MAIN!B896="E","MARIJUANA RESEARCH FACILITY", IF([1]MAIN!B896="PMD", "OPERATOR PRE-CERT", IF([1]MAIN!B896="MD", "OPERATOR LICENSE", ""))))))))))))))</f>
        <v>MARIJUANA CULTIVATOR</v>
      </c>
      <c r="C894" s="4" t="str">
        <f>IF([1]MAIN!F896&gt;0, [1]MAIN!F896, "")</f>
        <v>HOLYOKE</v>
      </c>
      <c r="D894" s="4" t="str">
        <f t="shared" si="13"/>
        <v>APPLICATION SUBMITTED</v>
      </c>
    </row>
    <row r="895" spans="1:4" x14ac:dyDescent="0.3">
      <c r="A895" s="4" t="str">
        <f>IF([1]MAIN!E897&gt;0, [1]MAIN!E897, "")</f>
        <v>HOME GROWN 617, LLC</v>
      </c>
      <c r="B895" s="4" t="str">
        <f>IF([1]MAIN!B897="C","MARIJUANA CULTIVATOR",IF([1]MAIN!B897="PD","COURIER PRE-CERT",IF([1]MAIN!B897="DO","COURIER LICENSE",IF([1]MAIN!B897="DE","DELIVERY ENDORSEMENT",IF([1]MAIN!B897="B","MARIJUANA MICROBUSINESS",IF([1]MAIN!B897="P","MARIJUANA PRODUCT MANUFACTURER",IF([1]MAIN!B897="R","MARIJUANA RETAILER",IF([1]MAIN!B897="T","THIRD-PARTY TRANSPORTER",IF([1]MAIN!B897="X","EXISTING LICENSEE TRANSPORTER",IF([1]MAIN!B897="L","INDEPENDENT TESTING LABORATORY",IF([1]MAIN!B897="O","CRAFT MARIJUANA COOPERATIVE",IF([1]MAIN!B897="E","MARIJUANA RESEARCH FACILITY", IF([1]MAIN!B897="PMD", "OPERATOR PRE-CERT", IF([1]MAIN!B897="MD", "OPERATOR LICENSE", ""))))))))))))))</f>
        <v>MARIJUANA RETAILER</v>
      </c>
      <c r="C895" s="4" t="str">
        <f>IF([1]MAIN!F897&gt;0, [1]MAIN!F897, "")</f>
        <v>CAMBRIDGE</v>
      </c>
      <c r="D895" s="4" t="str">
        <f t="shared" si="13"/>
        <v>APPLICATION SUBMITTED</v>
      </c>
    </row>
    <row r="896" spans="1:4" x14ac:dyDescent="0.3">
      <c r="A896" s="4" t="str">
        <f>IF([1]MAIN!E898&gt;0, [1]MAIN!E898, "")</f>
        <v>HOMETOWN HARVEST LLC</v>
      </c>
      <c r="B896" s="4" t="str">
        <f>IF([1]MAIN!B898="C","MARIJUANA CULTIVATOR",IF([1]MAIN!B898="PD","COURIER PRE-CERT",IF([1]MAIN!B898="DO","COURIER LICENSE",IF([1]MAIN!B898="DE","DELIVERY ENDORSEMENT",IF([1]MAIN!B898="B","MARIJUANA MICROBUSINESS",IF([1]MAIN!B898="P","MARIJUANA PRODUCT MANUFACTURER",IF([1]MAIN!B898="R","MARIJUANA RETAILER",IF([1]MAIN!B898="T","THIRD-PARTY TRANSPORTER",IF([1]MAIN!B898="X","EXISTING LICENSEE TRANSPORTER",IF([1]MAIN!B898="L","INDEPENDENT TESTING LABORATORY",IF([1]MAIN!B898="O","CRAFT MARIJUANA COOPERATIVE",IF([1]MAIN!B898="E","MARIJUANA RESEARCH FACILITY", IF([1]MAIN!B898="PMD", "OPERATOR PRE-CERT", IF([1]MAIN!B898="MD", "OPERATOR LICENSE", ""))))))))))))))</f>
        <v>MARIJUANA RETAILER</v>
      </c>
      <c r="C896" s="4" t="str">
        <f>IF([1]MAIN!F898&gt;0, [1]MAIN!F898, "")</f>
        <v>ATHOL</v>
      </c>
      <c r="D896" s="4" t="str">
        <f t="shared" si="13"/>
        <v>APPLICATION SUBMITTED</v>
      </c>
    </row>
    <row r="897" spans="1:4" x14ac:dyDescent="0.3">
      <c r="A897" s="4" t="str">
        <f>IF([1]MAIN!E899&gt;0, [1]MAIN!E899, "")</f>
        <v>HOOLIGANS ENTERPRISES LLC</v>
      </c>
      <c r="B897" s="4" t="str">
        <f>IF([1]MAIN!B899="C","MARIJUANA CULTIVATOR",IF([1]MAIN!B899="PD","COURIER PRE-CERT",IF([1]MAIN!B899="DO","COURIER LICENSE",IF([1]MAIN!B899="DE","DELIVERY ENDORSEMENT",IF([1]MAIN!B899="B","MARIJUANA MICROBUSINESS",IF([1]MAIN!B899="P","MARIJUANA PRODUCT MANUFACTURER",IF([1]MAIN!B899="R","MARIJUANA RETAILER",IF([1]MAIN!B899="T","THIRD-PARTY TRANSPORTER",IF([1]MAIN!B899="X","EXISTING LICENSEE TRANSPORTER",IF([1]MAIN!B899="L","INDEPENDENT TESTING LABORATORY",IF([1]MAIN!B899="O","CRAFT MARIJUANA COOPERATIVE",IF([1]MAIN!B899="E","MARIJUANA RESEARCH FACILITY", IF([1]MAIN!B899="PMD", "OPERATOR PRE-CERT", IF([1]MAIN!B899="MD", "OPERATOR LICENSE", ""))))))))))))))</f>
        <v>MARIJUANA RETAILER</v>
      </c>
      <c r="C897" s="4" t="str">
        <f>IF([1]MAIN!F899&gt;0, [1]MAIN!F899, "")</f>
        <v>GLOUCESTER</v>
      </c>
      <c r="D897" s="4" t="str">
        <f t="shared" si="13"/>
        <v>APPLICATION SUBMITTED</v>
      </c>
    </row>
    <row r="898" spans="1:4" x14ac:dyDescent="0.3">
      <c r="A898" s="4" t="str">
        <f>IF([1]MAIN!E900&gt;0, [1]MAIN!E900, "")</f>
        <v>HOOLIGANS ENTERPRISES LLC</v>
      </c>
      <c r="B898" s="4" t="str">
        <f>IF([1]MAIN!B900="C","MARIJUANA CULTIVATOR",IF([1]MAIN!B900="PD","COURIER PRE-CERT",IF([1]MAIN!B900="DO","COURIER LICENSE",IF([1]MAIN!B900="DE","DELIVERY ENDORSEMENT",IF([1]MAIN!B900="B","MARIJUANA MICROBUSINESS",IF([1]MAIN!B900="P","MARIJUANA PRODUCT MANUFACTURER",IF([1]MAIN!B900="R","MARIJUANA RETAILER",IF([1]MAIN!B900="T","THIRD-PARTY TRANSPORTER",IF([1]MAIN!B900="X","EXISTING LICENSEE TRANSPORTER",IF([1]MAIN!B900="L","INDEPENDENT TESTING LABORATORY",IF([1]MAIN!B900="O","CRAFT MARIJUANA COOPERATIVE",IF([1]MAIN!B900="E","MARIJUANA RESEARCH FACILITY", IF([1]MAIN!B900="PMD", "OPERATOR PRE-CERT", IF([1]MAIN!B900="MD", "OPERATOR LICENSE", ""))))))))))))))</f>
        <v>MARIJUANA CULTIVATOR</v>
      </c>
      <c r="C898" s="4" t="str">
        <f>IF([1]MAIN!F900&gt;0, [1]MAIN!F900, "")</f>
        <v>GLOUCESTER</v>
      </c>
      <c r="D898" s="4" t="str">
        <f t="shared" si="13"/>
        <v>APPLICATION SUBMITTED</v>
      </c>
    </row>
    <row r="899" spans="1:4" x14ac:dyDescent="0.3">
      <c r="A899" s="4" t="str">
        <f>IF([1]MAIN!E901&gt;0, [1]MAIN!E901, "")</f>
        <v xml:space="preserve">HOOP CITY VENTURES, LLC </v>
      </c>
      <c r="B899" s="4" t="str">
        <f>IF([1]MAIN!B901="C","MARIJUANA CULTIVATOR",IF([1]MAIN!B901="PD","COURIER PRE-CERT",IF([1]MAIN!B901="DO","COURIER LICENSE",IF([1]MAIN!B901="DE","DELIVERY ENDORSEMENT",IF([1]MAIN!B901="B","MARIJUANA MICROBUSINESS",IF([1]MAIN!B901="P","MARIJUANA PRODUCT MANUFACTURER",IF([1]MAIN!B901="R","MARIJUANA RETAILER",IF([1]MAIN!B901="T","THIRD-PARTY TRANSPORTER",IF([1]MAIN!B901="X","EXISTING LICENSEE TRANSPORTER",IF([1]MAIN!B901="L","INDEPENDENT TESTING LABORATORY",IF([1]MAIN!B901="O","CRAFT MARIJUANA COOPERATIVE",IF([1]MAIN!B901="E","MARIJUANA RESEARCH FACILITY", IF([1]MAIN!B901="PMD", "OPERATOR PRE-CERT", IF([1]MAIN!B901="MD", "OPERATOR LICENSE", ""))))))))))))))</f>
        <v>MARIJUANA RETAILER</v>
      </c>
      <c r="C899" s="4" t="str">
        <f>IF([1]MAIN!F901&gt;0, [1]MAIN!F901, "")</f>
        <v>MONSON</v>
      </c>
      <c r="D899" s="4" t="str">
        <f t="shared" si="13"/>
        <v>APPLICATION SUBMITTED</v>
      </c>
    </row>
    <row r="900" spans="1:4" x14ac:dyDescent="0.3">
      <c r="A900" s="4" t="str">
        <f>IF([1]MAIN!E902&gt;0, [1]MAIN!E902, "")</f>
        <v>HOTHOUSE HOLYOKE, INC</v>
      </c>
      <c r="B900" s="4" t="str">
        <f>IF([1]MAIN!B902="C","MARIJUANA CULTIVATOR",IF([1]MAIN!B902="PD","COURIER PRE-CERT",IF([1]MAIN!B902="DO","COURIER LICENSE",IF([1]MAIN!B902="DE","DELIVERY ENDORSEMENT",IF([1]MAIN!B902="B","MARIJUANA MICROBUSINESS",IF([1]MAIN!B902="P","MARIJUANA PRODUCT MANUFACTURER",IF([1]MAIN!B902="R","MARIJUANA RETAILER",IF([1]MAIN!B902="T","THIRD-PARTY TRANSPORTER",IF([1]MAIN!B902="X","EXISTING LICENSEE TRANSPORTER",IF([1]MAIN!B902="L","INDEPENDENT TESTING LABORATORY",IF([1]MAIN!B902="O","CRAFT MARIJUANA COOPERATIVE",IF([1]MAIN!B902="E","MARIJUANA RESEARCH FACILITY", IF([1]MAIN!B902="PMD", "OPERATOR PRE-CERT", IF([1]MAIN!B902="MD", "OPERATOR LICENSE", ""))))))))))))))</f>
        <v>MARIJUANA MICROBUSINESS</v>
      </c>
      <c r="C900" s="4" t="str">
        <f>IF([1]MAIN!F902&gt;0, [1]MAIN!F902, "")</f>
        <v>HOLYOKE</v>
      </c>
      <c r="D900" s="4" t="str">
        <f t="shared" si="13"/>
        <v>APPLICATION SUBMITTED</v>
      </c>
    </row>
    <row r="901" spans="1:4" x14ac:dyDescent="0.3">
      <c r="A901" s="4" t="str">
        <f>IF([1]MAIN!E903&gt;0, [1]MAIN!E903, "")</f>
        <v>HOUSE OF ERMIAS, LLC</v>
      </c>
      <c r="B901" s="4" t="str">
        <f>IF([1]MAIN!B903="C","MARIJUANA CULTIVATOR",IF([1]MAIN!B903="PD","COURIER PRE-CERT",IF([1]MAIN!B903="DO","COURIER LICENSE",IF([1]MAIN!B903="DE","DELIVERY ENDORSEMENT",IF([1]MAIN!B903="B","MARIJUANA MICROBUSINESS",IF([1]MAIN!B903="P","MARIJUANA PRODUCT MANUFACTURER",IF([1]MAIN!B903="R","MARIJUANA RETAILER",IF([1]MAIN!B903="T","THIRD-PARTY TRANSPORTER",IF([1]MAIN!B903="X","EXISTING LICENSEE TRANSPORTER",IF([1]MAIN!B903="L","INDEPENDENT TESTING LABORATORY",IF([1]MAIN!B903="O","CRAFT MARIJUANA COOPERATIVE",IF([1]MAIN!B903="E","MARIJUANA RESEARCH FACILITY", IF([1]MAIN!B903="PMD", "OPERATOR PRE-CERT", IF([1]MAIN!B903="MD", "OPERATOR LICENSE", ""))))))))))))))</f>
        <v>MARIJUANA RETAILER</v>
      </c>
      <c r="C901" s="4" t="str">
        <f>IF([1]MAIN!F903&gt;0, [1]MAIN!F903, "")</f>
        <v>CHELSEA</v>
      </c>
      <c r="D901" s="4" t="str">
        <f t="shared" si="13"/>
        <v>APPLICATION SUBMITTED</v>
      </c>
    </row>
    <row r="902" spans="1:4" x14ac:dyDescent="0.3">
      <c r="A902" s="4" t="str">
        <f>IF([1]MAIN!E904&gt;0, [1]MAIN!E904, "")</f>
        <v>HTC TRINITY, LLC</v>
      </c>
      <c r="B902" s="4" t="str">
        <f>IF([1]MAIN!B904="C","MARIJUANA CULTIVATOR",IF([1]MAIN!B904="PD","COURIER PRE-CERT",IF([1]MAIN!B904="DO","COURIER LICENSE",IF([1]MAIN!B904="DE","DELIVERY ENDORSEMENT",IF([1]MAIN!B904="B","MARIJUANA MICROBUSINESS",IF([1]MAIN!B904="P","MARIJUANA PRODUCT MANUFACTURER",IF([1]MAIN!B904="R","MARIJUANA RETAILER",IF([1]MAIN!B904="T","THIRD-PARTY TRANSPORTER",IF([1]MAIN!B904="X","EXISTING LICENSEE TRANSPORTER",IF([1]MAIN!B904="L","INDEPENDENT TESTING LABORATORY",IF([1]MAIN!B904="O","CRAFT MARIJUANA COOPERATIVE",IF([1]MAIN!B904="E","MARIJUANA RESEARCH FACILITY", IF([1]MAIN!B904="PMD", "OPERATOR PRE-CERT", IF([1]MAIN!B904="MD", "OPERATOR LICENSE", ""))))))))))))))</f>
        <v>MARIJUANA RETAILER</v>
      </c>
      <c r="C902" s="4" t="str">
        <f>IF([1]MAIN!F904&gt;0, [1]MAIN!F904, "")</f>
        <v>TAUNTON</v>
      </c>
      <c r="D902" s="4" t="str">
        <f t="shared" si="13"/>
        <v>APPLICATION SUBMITTED</v>
      </c>
    </row>
    <row r="903" spans="1:4" x14ac:dyDescent="0.3">
      <c r="A903" s="4" t="str">
        <f>IF([1]MAIN!E905&gt;0, [1]MAIN!E905, "")</f>
        <v>HTC TRINITY, LLC</v>
      </c>
      <c r="B903" s="4" t="str">
        <f>IF([1]MAIN!B905="C","MARIJUANA CULTIVATOR",IF([1]MAIN!B905="PD","COURIER PRE-CERT",IF([1]MAIN!B905="DO","COURIER LICENSE",IF([1]MAIN!B905="DE","DELIVERY ENDORSEMENT",IF([1]MAIN!B905="B","MARIJUANA MICROBUSINESS",IF([1]MAIN!B905="P","MARIJUANA PRODUCT MANUFACTURER",IF([1]MAIN!B905="R","MARIJUANA RETAILER",IF([1]MAIN!B905="T","THIRD-PARTY TRANSPORTER",IF([1]MAIN!B905="X","EXISTING LICENSEE TRANSPORTER",IF([1]MAIN!B905="L","INDEPENDENT TESTING LABORATORY",IF([1]MAIN!B905="O","CRAFT MARIJUANA COOPERATIVE",IF([1]MAIN!B905="E","MARIJUANA RESEARCH FACILITY", IF([1]MAIN!B905="PMD", "OPERATOR PRE-CERT", IF([1]MAIN!B905="MD", "OPERATOR LICENSE", ""))))))))))))))</f>
        <v>MARIJUANA CULTIVATOR</v>
      </c>
      <c r="C903" s="4" t="str">
        <f>IF([1]MAIN!F905&gt;0, [1]MAIN!F905, "")</f>
        <v>TAUNTON</v>
      </c>
      <c r="D903" s="4" t="str">
        <f t="shared" si="13"/>
        <v>APPLICATION SUBMITTED</v>
      </c>
    </row>
    <row r="904" spans="1:4" x14ac:dyDescent="0.3">
      <c r="A904" s="4" t="str">
        <f>IF([1]MAIN!E906&gt;0, [1]MAIN!E906, "")</f>
        <v>HUDSON BOTANICAL PROCESSING, LLC</v>
      </c>
      <c r="B904" s="4" t="str">
        <f>IF([1]MAIN!B906="C","MARIJUANA CULTIVATOR",IF([1]MAIN!B906="PD","COURIER PRE-CERT",IF([1]MAIN!B906="DO","COURIER LICENSE",IF([1]MAIN!B906="DE","DELIVERY ENDORSEMENT",IF([1]MAIN!B906="B","MARIJUANA MICROBUSINESS",IF([1]MAIN!B906="P","MARIJUANA PRODUCT MANUFACTURER",IF([1]MAIN!B906="R","MARIJUANA RETAILER",IF([1]MAIN!B906="T","THIRD-PARTY TRANSPORTER",IF([1]MAIN!B906="X","EXISTING LICENSEE TRANSPORTER",IF([1]MAIN!B906="L","INDEPENDENT TESTING LABORATORY",IF([1]MAIN!B906="O","CRAFT MARIJUANA COOPERATIVE",IF([1]MAIN!B906="E","MARIJUANA RESEARCH FACILITY", IF([1]MAIN!B906="PMD", "OPERATOR PRE-CERT", IF([1]MAIN!B906="MD", "OPERATOR LICENSE", ""))))))))))))))</f>
        <v>MARIJUANA PRODUCT MANUFACTURER</v>
      </c>
      <c r="C904" s="4" t="str">
        <f>IF([1]MAIN!F906&gt;0, [1]MAIN!F906, "")</f>
        <v>HUDSON</v>
      </c>
      <c r="D904" s="4" t="str">
        <f t="shared" si="13"/>
        <v>APPLICATION SUBMITTED</v>
      </c>
    </row>
    <row r="905" spans="1:4" x14ac:dyDescent="0.3">
      <c r="A905" s="4" t="str">
        <f>IF([1]MAIN!E907&gt;0, [1]MAIN!E907, "")</f>
        <v>HUDSON BOTANICAL PROCESSING, LLC</v>
      </c>
      <c r="B905" s="4" t="str">
        <f>IF([1]MAIN!B907="C","MARIJUANA CULTIVATOR",IF([1]MAIN!B907="PD","COURIER PRE-CERT",IF([1]MAIN!B907="DO","COURIER LICENSE",IF([1]MAIN!B907="DE","DELIVERY ENDORSEMENT",IF([1]MAIN!B907="B","MARIJUANA MICROBUSINESS",IF([1]MAIN!B907="P","MARIJUANA PRODUCT MANUFACTURER",IF([1]MAIN!B907="R","MARIJUANA RETAILER",IF([1]MAIN!B907="T","THIRD-PARTY TRANSPORTER",IF([1]MAIN!B907="X","EXISTING LICENSEE TRANSPORTER",IF([1]MAIN!B907="L","INDEPENDENT TESTING LABORATORY",IF([1]MAIN!B907="O","CRAFT MARIJUANA COOPERATIVE",IF([1]MAIN!B907="E","MARIJUANA RESEARCH FACILITY", IF([1]MAIN!B907="PMD", "OPERATOR PRE-CERT", IF([1]MAIN!B907="MD", "OPERATOR LICENSE", ""))))))))))))))</f>
        <v>MARIJUANA PRODUCT MANUFACTURER</v>
      </c>
      <c r="C905" s="4" t="str">
        <f>IF([1]MAIN!F907&gt;0, [1]MAIN!F907, "")</f>
        <v>HUDSON</v>
      </c>
      <c r="D905" s="4" t="str">
        <f t="shared" si="13"/>
        <v>APPLICATION SUBMITTED</v>
      </c>
    </row>
    <row r="906" spans="1:4" x14ac:dyDescent="0.3">
      <c r="A906" s="4" t="str">
        <f>IF([1]MAIN!E908&gt;0, [1]MAIN!E908, "")</f>
        <v>HUDSON GROWERS ALLIANCE, LLC</v>
      </c>
      <c r="B906" s="4" t="str">
        <f>IF([1]MAIN!B908="C","MARIJUANA CULTIVATOR",IF([1]MAIN!B908="PD","COURIER PRE-CERT",IF([1]MAIN!B908="DO","COURIER LICENSE",IF([1]MAIN!B908="DE","DELIVERY ENDORSEMENT",IF([1]MAIN!B908="B","MARIJUANA MICROBUSINESS",IF([1]MAIN!B908="P","MARIJUANA PRODUCT MANUFACTURER",IF([1]MAIN!B908="R","MARIJUANA RETAILER",IF([1]MAIN!B908="T","THIRD-PARTY TRANSPORTER",IF([1]MAIN!B908="X","EXISTING LICENSEE TRANSPORTER",IF([1]MAIN!B908="L","INDEPENDENT TESTING LABORATORY",IF([1]MAIN!B908="O","CRAFT MARIJUANA COOPERATIVE",IF([1]MAIN!B908="E","MARIJUANA RESEARCH FACILITY", IF([1]MAIN!B908="PMD", "OPERATOR PRE-CERT", IF([1]MAIN!B908="MD", "OPERATOR LICENSE", ""))))))))))))))</f>
        <v>MARIJUANA CULTIVATOR</v>
      </c>
      <c r="C906" s="4" t="str">
        <f>IF([1]MAIN!F908&gt;0, [1]MAIN!F908, "")</f>
        <v>HUDSON</v>
      </c>
      <c r="D906" s="4" t="str">
        <f t="shared" si="13"/>
        <v>APPLICATION SUBMITTED</v>
      </c>
    </row>
    <row r="907" spans="1:4" x14ac:dyDescent="0.3">
      <c r="A907" s="4" t="str">
        <f>IF([1]MAIN!E909&gt;0, [1]MAIN!E909, "")</f>
        <v>HUMBOLDT MASTERS, LLC</v>
      </c>
      <c r="B907" s="4" t="str">
        <f>IF([1]MAIN!B909="C","MARIJUANA CULTIVATOR",IF([1]MAIN!B909="PD","COURIER PRE-CERT",IF([1]MAIN!B909="DO","COURIER LICENSE",IF([1]MAIN!B909="DE","DELIVERY ENDORSEMENT",IF([1]MAIN!B909="B","MARIJUANA MICROBUSINESS",IF([1]MAIN!B909="P","MARIJUANA PRODUCT MANUFACTURER",IF([1]MAIN!B909="R","MARIJUANA RETAILER",IF([1]MAIN!B909="T","THIRD-PARTY TRANSPORTER",IF([1]MAIN!B909="X","EXISTING LICENSEE TRANSPORTER",IF([1]MAIN!B909="L","INDEPENDENT TESTING LABORATORY",IF([1]MAIN!B909="O","CRAFT MARIJUANA COOPERATIVE",IF([1]MAIN!B909="E","MARIJUANA RESEARCH FACILITY", IF([1]MAIN!B909="PMD", "OPERATOR PRE-CERT", IF([1]MAIN!B909="MD", "OPERATOR LICENSE", ""))))))))))))))</f>
        <v>MARIJUANA PRODUCT MANUFACTURER</v>
      </c>
      <c r="C907" s="4" t="str">
        <f>IF([1]MAIN!F909&gt;0, [1]MAIN!F909, "")</f>
        <v>WEST BOYLSTON</v>
      </c>
      <c r="D907" s="4" t="str">
        <f t="shared" si="13"/>
        <v>APPLICATION SUBMITTED</v>
      </c>
    </row>
    <row r="908" spans="1:4" x14ac:dyDescent="0.3">
      <c r="A908" s="4" t="str">
        <f>IF([1]MAIN!E910&gt;0, [1]MAIN!E910, "")</f>
        <v>HUMBOLDT MASTERS, LLC</v>
      </c>
      <c r="B908" s="4" t="str">
        <f>IF([1]MAIN!B910="C","MARIJUANA CULTIVATOR",IF([1]MAIN!B910="PD","COURIER PRE-CERT",IF([1]MAIN!B910="DO","COURIER LICENSE",IF([1]MAIN!B910="DE","DELIVERY ENDORSEMENT",IF([1]MAIN!B910="B","MARIJUANA MICROBUSINESS",IF([1]MAIN!B910="P","MARIJUANA PRODUCT MANUFACTURER",IF([1]MAIN!B910="R","MARIJUANA RETAILER",IF([1]MAIN!B910="T","THIRD-PARTY TRANSPORTER",IF([1]MAIN!B910="X","EXISTING LICENSEE TRANSPORTER",IF([1]MAIN!B910="L","INDEPENDENT TESTING LABORATORY",IF([1]MAIN!B910="O","CRAFT MARIJUANA COOPERATIVE",IF([1]MAIN!B910="E","MARIJUANA RESEARCH FACILITY", IF([1]MAIN!B910="PMD", "OPERATOR PRE-CERT", IF([1]MAIN!B910="MD", "OPERATOR LICENSE", ""))))))))))))))</f>
        <v>MARIJUANA CULTIVATOR</v>
      </c>
      <c r="C908" s="4" t="str">
        <f>IF([1]MAIN!F910&gt;0, [1]MAIN!F910, "")</f>
        <v>WEST BOYLSTON</v>
      </c>
      <c r="D908" s="4" t="str">
        <f t="shared" ref="D908:D971" si="14" xml:space="preserve"> IF(P908=11, "DENIED", IF(P908=4,"COMMENCE OPERATIONS",IF(P908=3,"FINAL LICENSE",IF(P908=2,"PROVISIONAL LICENSE",IF(P908=1,"PROVISIONAL APPROVED",IF(P908=1.05,"ENDORSEMENT APPROVED",IF(P908=1.1,"PRE-CERT APPROVED",IF(P908=0,"APPLICATION SUBMITTED"))))))))</f>
        <v>APPLICATION SUBMITTED</v>
      </c>
    </row>
    <row r="909" spans="1:4" x14ac:dyDescent="0.3">
      <c r="A909" s="4" t="str">
        <f>IF([1]MAIN!E911&gt;0, [1]MAIN!E911, "")</f>
        <v>HUMBOLDTEAST, LLC</v>
      </c>
      <c r="B909" s="4" t="str">
        <f>IF([1]MAIN!B911="C","MARIJUANA CULTIVATOR",IF([1]MAIN!B911="PD","COURIER PRE-CERT",IF([1]MAIN!B911="DO","COURIER LICENSE",IF([1]MAIN!B911="DE","DELIVERY ENDORSEMENT",IF([1]MAIN!B911="B","MARIJUANA MICROBUSINESS",IF([1]MAIN!B911="P","MARIJUANA PRODUCT MANUFACTURER",IF([1]MAIN!B911="R","MARIJUANA RETAILER",IF([1]MAIN!B911="T","THIRD-PARTY TRANSPORTER",IF([1]MAIN!B911="X","EXISTING LICENSEE TRANSPORTER",IF([1]MAIN!B911="L","INDEPENDENT TESTING LABORATORY",IF([1]MAIN!B911="O","CRAFT MARIJUANA COOPERATIVE",IF([1]MAIN!B911="E","MARIJUANA RESEARCH FACILITY", IF([1]MAIN!B911="PMD", "OPERATOR PRE-CERT", IF([1]MAIN!B911="MD", "OPERATOR LICENSE", ""))))))))))))))</f>
        <v>MARIJUANA CULTIVATOR</v>
      </c>
      <c r="C909" s="4" t="str">
        <f>IF([1]MAIN!F911&gt;0, [1]MAIN!F911, "")</f>
        <v>GEORGETOWN</v>
      </c>
      <c r="D909" s="4" t="str">
        <f t="shared" si="14"/>
        <v>APPLICATION SUBMITTED</v>
      </c>
    </row>
    <row r="910" spans="1:4" x14ac:dyDescent="0.3">
      <c r="A910" s="4" t="str">
        <f>IF([1]MAIN!E912&gt;0, [1]MAIN!E912, "")</f>
        <v>HUMBOLDTEAST, LLC</v>
      </c>
      <c r="B910" s="4" t="str">
        <f>IF([1]MAIN!B912="C","MARIJUANA CULTIVATOR",IF([1]MAIN!B912="PD","COURIER PRE-CERT",IF([1]MAIN!B912="DO","COURIER LICENSE",IF([1]MAIN!B912="DE","DELIVERY ENDORSEMENT",IF([1]MAIN!B912="B","MARIJUANA MICROBUSINESS",IF([1]MAIN!B912="P","MARIJUANA PRODUCT MANUFACTURER",IF([1]MAIN!B912="R","MARIJUANA RETAILER",IF([1]MAIN!B912="T","THIRD-PARTY TRANSPORTER",IF([1]MAIN!B912="X","EXISTING LICENSEE TRANSPORTER",IF([1]MAIN!B912="L","INDEPENDENT TESTING LABORATORY",IF([1]MAIN!B912="O","CRAFT MARIJUANA COOPERATIVE",IF([1]MAIN!B912="E","MARIJUANA RESEARCH FACILITY", IF([1]MAIN!B912="PMD", "OPERATOR PRE-CERT", IF([1]MAIN!B912="MD", "OPERATOR LICENSE", ""))))))))))))))</f>
        <v>MARIJUANA PRODUCT MANUFACTURER</v>
      </c>
      <c r="C910" s="4" t="str">
        <f>IF([1]MAIN!F912&gt;0, [1]MAIN!F912, "")</f>
        <v>GEORGETOWN</v>
      </c>
      <c r="D910" s="4" t="str">
        <f t="shared" si="14"/>
        <v>APPLICATION SUBMITTED</v>
      </c>
    </row>
    <row r="911" spans="1:4" x14ac:dyDescent="0.3">
      <c r="A911" s="4" t="str">
        <f>IF([1]MAIN!E913&gt;0, [1]MAIN!E913, "")</f>
        <v>HVV MASSACHUSETTS, INC.</v>
      </c>
      <c r="B911" s="4" t="str">
        <f>IF([1]MAIN!B913="C","MARIJUANA CULTIVATOR",IF([1]MAIN!B913="PD","COURIER PRE-CERT",IF([1]MAIN!B913="DO","COURIER LICENSE",IF([1]MAIN!B913="DE","DELIVERY ENDORSEMENT",IF([1]MAIN!B913="B","MARIJUANA MICROBUSINESS",IF([1]MAIN!B913="P","MARIJUANA PRODUCT MANUFACTURER",IF([1]MAIN!B913="R","MARIJUANA RETAILER",IF([1]MAIN!B913="T","THIRD-PARTY TRANSPORTER",IF([1]MAIN!B913="X","EXISTING LICENSEE TRANSPORTER",IF([1]MAIN!B913="L","INDEPENDENT TESTING LABORATORY",IF([1]MAIN!B913="O","CRAFT MARIJUANA COOPERATIVE",IF([1]MAIN!B913="E","MARIJUANA RESEARCH FACILITY", IF([1]MAIN!B913="PMD", "OPERATOR PRE-CERT", IF([1]MAIN!B913="MD", "OPERATOR LICENSE", ""))))))))))))))</f>
        <v>MARIJUANA PRODUCT MANUFACTURER</v>
      </c>
      <c r="C911" s="4" t="str">
        <f>IF([1]MAIN!F913&gt;0, [1]MAIN!F913, "")</f>
        <v>NEWBURYPORT</v>
      </c>
      <c r="D911" s="4" t="str">
        <f t="shared" si="14"/>
        <v>APPLICATION SUBMITTED</v>
      </c>
    </row>
    <row r="912" spans="1:4" x14ac:dyDescent="0.3">
      <c r="A912" s="4" t="str">
        <f>IF([1]MAIN!E914&gt;0, [1]MAIN!E914, "")</f>
        <v>HVV MASSACHUSETTS, INC.</v>
      </c>
      <c r="B912" s="4" t="str">
        <f>IF([1]MAIN!B914="C","MARIJUANA CULTIVATOR",IF([1]MAIN!B914="PD","COURIER PRE-CERT",IF([1]MAIN!B914="DO","COURIER LICENSE",IF([1]MAIN!B914="DE","DELIVERY ENDORSEMENT",IF([1]MAIN!B914="B","MARIJUANA MICROBUSINESS",IF([1]MAIN!B914="P","MARIJUANA PRODUCT MANUFACTURER",IF([1]MAIN!B914="R","MARIJUANA RETAILER",IF([1]MAIN!B914="T","THIRD-PARTY TRANSPORTER",IF([1]MAIN!B914="X","EXISTING LICENSEE TRANSPORTER",IF([1]MAIN!B914="L","INDEPENDENT TESTING LABORATORY",IF([1]MAIN!B914="O","CRAFT MARIJUANA COOPERATIVE",IF([1]MAIN!B914="E","MARIJUANA RESEARCH FACILITY", IF([1]MAIN!B914="PMD", "OPERATOR PRE-CERT", IF([1]MAIN!B914="MD", "OPERATOR LICENSE", ""))))))))))))))</f>
        <v>MARIJUANA CULTIVATOR</v>
      </c>
      <c r="C912" s="4" t="str">
        <f>IF([1]MAIN!F914&gt;0, [1]MAIN!F914, "")</f>
        <v>NEWBURYPORT</v>
      </c>
      <c r="D912" s="4" t="str">
        <f t="shared" si="14"/>
        <v>APPLICATION SUBMITTED</v>
      </c>
    </row>
    <row r="913" spans="1:4" x14ac:dyDescent="0.3">
      <c r="A913" s="4" t="str">
        <f>IF([1]MAIN!E915&gt;0, [1]MAIN!E915, "")</f>
        <v>HVV MASSACHUSETTS, INC.</v>
      </c>
      <c r="B913" s="4" t="str">
        <f>IF([1]MAIN!B915="C","MARIJUANA CULTIVATOR",IF([1]MAIN!B915="PD","COURIER PRE-CERT",IF([1]MAIN!B915="DO","COURIER LICENSE",IF([1]MAIN!B915="DE","DELIVERY ENDORSEMENT",IF([1]MAIN!B915="B","MARIJUANA MICROBUSINESS",IF([1]MAIN!B915="P","MARIJUANA PRODUCT MANUFACTURER",IF([1]MAIN!B915="R","MARIJUANA RETAILER",IF([1]MAIN!B915="T","THIRD-PARTY TRANSPORTER",IF([1]MAIN!B915="X","EXISTING LICENSEE TRANSPORTER",IF([1]MAIN!B915="L","INDEPENDENT TESTING LABORATORY",IF([1]MAIN!B915="O","CRAFT MARIJUANA COOPERATIVE",IF([1]MAIN!B915="E","MARIJUANA RESEARCH FACILITY", IF([1]MAIN!B915="PMD", "OPERATOR PRE-CERT", IF([1]MAIN!B915="MD", "OPERATOR LICENSE", ""))))))))))))))</f>
        <v>MARIJUANA RETAILER</v>
      </c>
      <c r="C913" s="4" t="str">
        <f>IF([1]MAIN!F915&gt;0, [1]MAIN!F915, "")</f>
        <v>GLOUCESTER</v>
      </c>
      <c r="D913" s="4" t="str">
        <f t="shared" si="14"/>
        <v>APPLICATION SUBMITTED</v>
      </c>
    </row>
    <row r="914" spans="1:4" x14ac:dyDescent="0.3">
      <c r="A914" s="4" t="str">
        <f>IF([1]MAIN!E916&gt;0, [1]MAIN!E916, "")</f>
        <v>HVV MASSACHUSETTS, INC.</v>
      </c>
      <c r="B914" s="4" t="str">
        <f>IF([1]MAIN!B916="C","MARIJUANA CULTIVATOR",IF([1]MAIN!B916="PD","COURIER PRE-CERT",IF([1]MAIN!B916="DO","COURIER LICENSE",IF([1]MAIN!B916="DE","DELIVERY ENDORSEMENT",IF([1]MAIN!B916="B","MARIJUANA MICROBUSINESS",IF([1]MAIN!B916="P","MARIJUANA PRODUCT MANUFACTURER",IF([1]MAIN!B916="R","MARIJUANA RETAILER",IF([1]MAIN!B916="T","THIRD-PARTY TRANSPORTER",IF([1]MAIN!B916="X","EXISTING LICENSEE TRANSPORTER",IF([1]MAIN!B916="L","INDEPENDENT TESTING LABORATORY",IF([1]MAIN!B916="O","CRAFT MARIJUANA COOPERATIVE",IF([1]MAIN!B916="E","MARIJUANA RESEARCH FACILITY", IF([1]MAIN!B916="PMD", "OPERATOR PRE-CERT", IF([1]MAIN!B916="MD", "OPERATOR LICENSE", ""))))))))))))))</f>
        <v>MARIJUANA PRODUCT MANUFACTURER</v>
      </c>
      <c r="C914" s="4" t="str">
        <f>IF([1]MAIN!F916&gt;0, [1]MAIN!F916, "")</f>
        <v>GLOUCESTER</v>
      </c>
      <c r="D914" s="4" t="str">
        <f t="shared" si="14"/>
        <v>APPLICATION SUBMITTED</v>
      </c>
    </row>
    <row r="915" spans="1:4" x14ac:dyDescent="0.3">
      <c r="A915" s="4" t="str">
        <f>IF([1]MAIN!E917&gt;0, [1]MAIN!E917, "")</f>
        <v>HVV MASSACHUSETTS, INC.</v>
      </c>
      <c r="B915" s="4" t="str">
        <f>IF([1]MAIN!B917="C","MARIJUANA CULTIVATOR",IF([1]MAIN!B917="PD","COURIER PRE-CERT",IF([1]MAIN!B917="DO","COURIER LICENSE",IF([1]MAIN!B917="DE","DELIVERY ENDORSEMENT",IF([1]MAIN!B917="B","MARIJUANA MICROBUSINESS",IF([1]MAIN!B917="P","MARIJUANA PRODUCT MANUFACTURER",IF([1]MAIN!B917="R","MARIJUANA RETAILER",IF([1]MAIN!B917="T","THIRD-PARTY TRANSPORTER",IF([1]MAIN!B917="X","EXISTING LICENSEE TRANSPORTER",IF([1]MAIN!B917="L","INDEPENDENT TESTING LABORATORY",IF([1]MAIN!B917="O","CRAFT MARIJUANA COOPERATIVE",IF([1]MAIN!B917="E","MARIJUANA RESEARCH FACILITY", IF([1]MAIN!B917="PMD", "OPERATOR PRE-CERT", IF([1]MAIN!B917="MD", "OPERATOR LICENSE", ""))))))))))))))</f>
        <v>MARIJUANA RETAILER</v>
      </c>
      <c r="C915" s="4" t="str">
        <f>IF([1]MAIN!F917&gt;0, [1]MAIN!F917, "")</f>
        <v>BOSTON</v>
      </c>
      <c r="D915" s="4" t="str">
        <f t="shared" si="14"/>
        <v>APPLICATION SUBMITTED</v>
      </c>
    </row>
    <row r="916" spans="1:4" x14ac:dyDescent="0.3">
      <c r="A916" s="4" t="str">
        <f>IF([1]MAIN!E918&gt;0, [1]MAIN!E918, "")</f>
        <v>HVV MASSACHUSETTS, INC.</v>
      </c>
      <c r="B916" s="4" t="str">
        <f>IF([1]MAIN!B918="C","MARIJUANA CULTIVATOR",IF([1]MAIN!B918="PD","COURIER PRE-CERT",IF([1]MAIN!B918="DO","COURIER LICENSE",IF([1]MAIN!B918="DE","DELIVERY ENDORSEMENT",IF([1]MAIN!B918="B","MARIJUANA MICROBUSINESS",IF([1]MAIN!B918="P","MARIJUANA PRODUCT MANUFACTURER",IF([1]MAIN!B918="R","MARIJUANA RETAILER",IF([1]MAIN!B918="T","THIRD-PARTY TRANSPORTER",IF([1]MAIN!B918="X","EXISTING LICENSEE TRANSPORTER",IF([1]MAIN!B918="L","INDEPENDENT TESTING LABORATORY",IF([1]MAIN!B918="O","CRAFT MARIJUANA COOPERATIVE",IF([1]MAIN!B918="E","MARIJUANA RESEARCH FACILITY", IF([1]MAIN!B918="PMD", "OPERATOR PRE-CERT", IF([1]MAIN!B918="MD", "OPERATOR LICENSE", ""))))))))))))))</f>
        <v>MARIJUANA CULTIVATOR</v>
      </c>
      <c r="C916" s="4" t="str">
        <f>IF([1]MAIN!F918&gt;0, [1]MAIN!F918, "")</f>
        <v>GLOUCESTER</v>
      </c>
      <c r="D916" s="4" t="str">
        <f t="shared" si="14"/>
        <v>APPLICATION SUBMITTED</v>
      </c>
    </row>
    <row r="917" spans="1:4" x14ac:dyDescent="0.3">
      <c r="A917" s="4" t="str">
        <f>IF([1]MAIN!E919&gt;0, [1]MAIN!E919, "")</f>
        <v>HYBRID HOUSE, LLC</v>
      </c>
      <c r="B917" s="4" t="str">
        <f>IF([1]MAIN!B919="C","MARIJUANA CULTIVATOR",IF([1]MAIN!B919="PD","COURIER PRE-CERT",IF([1]MAIN!B919="DO","COURIER LICENSE",IF([1]MAIN!B919="DE","DELIVERY ENDORSEMENT",IF([1]MAIN!B919="B","MARIJUANA MICROBUSINESS",IF([1]MAIN!B919="P","MARIJUANA PRODUCT MANUFACTURER",IF([1]MAIN!B919="R","MARIJUANA RETAILER",IF([1]MAIN!B919="T","THIRD-PARTY TRANSPORTER",IF([1]MAIN!B919="X","EXISTING LICENSEE TRANSPORTER",IF([1]MAIN!B919="L","INDEPENDENT TESTING LABORATORY",IF([1]MAIN!B919="O","CRAFT MARIJUANA COOPERATIVE",IF([1]MAIN!B919="E","MARIJUANA RESEARCH FACILITY", IF([1]MAIN!B919="PMD", "OPERATOR PRE-CERT", IF([1]MAIN!B919="MD", "OPERATOR LICENSE", ""))))))))))))))</f>
        <v>MARIJUANA PRODUCT MANUFACTURER</v>
      </c>
      <c r="C917" s="4" t="str">
        <f>IF([1]MAIN!F919&gt;0, [1]MAIN!F919, "")</f>
        <v>HOLYOKE</v>
      </c>
      <c r="D917" s="4" t="str">
        <f t="shared" si="14"/>
        <v>APPLICATION SUBMITTED</v>
      </c>
    </row>
    <row r="918" spans="1:4" x14ac:dyDescent="0.3">
      <c r="A918" s="4" t="str">
        <f>IF([1]MAIN!E920&gt;0, [1]MAIN!E920, "")</f>
        <v>HYDRO FLOWER, LLC</v>
      </c>
      <c r="B918" s="4" t="str">
        <f>IF([1]MAIN!B920="C","MARIJUANA CULTIVATOR",IF([1]MAIN!B920="PD","COURIER PRE-CERT",IF([1]MAIN!B920="DO","COURIER LICENSE",IF([1]MAIN!B920="DE","DELIVERY ENDORSEMENT",IF([1]MAIN!B920="B","MARIJUANA MICROBUSINESS",IF([1]MAIN!B920="P","MARIJUANA PRODUCT MANUFACTURER",IF([1]MAIN!B920="R","MARIJUANA RETAILER",IF([1]MAIN!B920="T","THIRD-PARTY TRANSPORTER",IF([1]MAIN!B920="X","EXISTING LICENSEE TRANSPORTER",IF([1]MAIN!B920="L","INDEPENDENT TESTING LABORATORY",IF([1]MAIN!B920="O","CRAFT MARIJUANA COOPERATIVE",IF([1]MAIN!B920="E","MARIJUANA RESEARCH FACILITY", IF([1]MAIN!B920="PMD", "OPERATOR PRE-CERT", IF([1]MAIN!B920="MD", "OPERATOR LICENSE", ""))))))))))))))</f>
        <v>MARIJUANA CULTIVATOR</v>
      </c>
      <c r="C918" s="4" t="str">
        <f>IF([1]MAIN!F920&gt;0, [1]MAIN!F920, "")</f>
        <v>MONTAGUE</v>
      </c>
      <c r="D918" s="4" t="str">
        <f t="shared" si="14"/>
        <v>APPLICATION SUBMITTED</v>
      </c>
    </row>
    <row r="919" spans="1:4" x14ac:dyDescent="0.3">
      <c r="A919" s="4" t="str">
        <f>IF([1]MAIN!E921&gt;0, [1]MAIN!E921, "")</f>
        <v>HYDRO FLOWER, LLC</v>
      </c>
      <c r="B919" s="4" t="str">
        <f>IF([1]MAIN!B921="C","MARIJUANA CULTIVATOR",IF([1]MAIN!B921="PD","COURIER PRE-CERT",IF([1]MAIN!B921="DO","COURIER LICENSE",IF([1]MAIN!B921="DE","DELIVERY ENDORSEMENT",IF([1]MAIN!B921="B","MARIJUANA MICROBUSINESS",IF([1]MAIN!B921="P","MARIJUANA PRODUCT MANUFACTURER",IF([1]MAIN!B921="R","MARIJUANA RETAILER",IF([1]MAIN!B921="T","THIRD-PARTY TRANSPORTER",IF([1]MAIN!B921="X","EXISTING LICENSEE TRANSPORTER",IF([1]MAIN!B921="L","INDEPENDENT TESTING LABORATORY",IF([1]MAIN!B921="O","CRAFT MARIJUANA COOPERATIVE",IF([1]MAIN!B921="E","MARIJUANA RESEARCH FACILITY", IF([1]MAIN!B921="PMD", "OPERATOR PRE-CERT", IF([1]MAIN!B921="MD", "OPERATOR LICENSE", ""))))))))))))))</f>
        <v>MARIJUANA PRODUCT MANUFACTURER</v>
      </c>
      <c r="C919" s="4" t="str">
        <f>IF([1]MAIN!F921&gt;0, [1]MAIN!F921, "")</f>
        <v>MONTAGUE</v>
      </c>
      <c r="D919" s="4" t="str">
        <f t="shared" si="14"/>
        <v>APPLICATION SUBMITTED</v>
      </c>
    </row>
    <row r="920" spans="1:4" x14ac:dyDescent="0.3">
      <c r="A920" s="4" t="str">
        <f>IF([1]MAIN!E922&gt;0, [1]MAIN!E922, "")</f>
        <v>HYECORP LLC DBA GREEN4ALL</v>
      </c>
      <c r="B920" s="4" t="str">
        <f>IF([1]MAIN!B922="C","MARIJUANA CULTIVATOR",IF([1]MAIN!B922="PD","COURIER PRE-CERT",IF([1]MAIN!B922="DO","COURIER LICENSE",IF([1]MAIN!B922="DE","DELIVERY ENDORSEMENT",IF([1]MAIN!B922="B","MARIJUANA MICROBUSINESS",IF([1]MAIN!B922="P","MARIJUANA PRODUCT MANUFACTURER",IF([1]MAIN!B922="R","MARIJUANA RETAILER",IF([1]MAIN!B922="T","THIRD-PARTY TRANSPORTER",IF([1]MAIN!B922="X","EXISTING LICENSEE TRANSPORTER",IF([1]MAIN!B922="L","INDEPENDENT TESTING LABORATORY",IF([1]MAIN!B922="O","CRAFT MARIJUANA COOPERATIVE",IF([1]MAIN!B922="E","MARIJUANA RESEARCH FACILITY", IF([1]MAIN!B922="PMD", "OPERATOR PRE-CERT", IF([1]MAIN!B922="MD", "OPERATOR LICENSE", ""))))))))))))))</f>
        <v>MARIJUANA RETAILER</v>
      </c>
      <c r="C920" s="4" t="str">
        <f>IF([1]MAIN!F922&gt;0, [1]MAIN!F922, "")</f>
        <v>BROCKTON</v>
      </c>
      <c r="D920" s="4" t="str">
        <f t="shared" si="14"/>
        <v>APPLICATION SUBMITTED</v>
      </c>
    </row>
    <row r="921" spans="1:4" x14ac:dyDescent="0.3">
      <c r="A921" s="4" t="str">
        <f>IF([1]MAIN!E923&gt;0, [1]MAIN!E923, "")</f>
        <v>I &amp; I ROSE GARDEN, LLC</v>
      </c>
      <c r="B921" s="4" t="str">
        <f>IF([1]MAIN!B923="C","MARIJUANA CULTIVATOR",IF([1]MAIN!B923="PD","COURIER PRE-CERT",IF([1]MAIN!B923="DO","COURIER LICENSE",IF([1]MAIN!B923="DE","DELIVERY ENDORSEMENT",IF([1]MAIN!B923="B","MARIJUANA MICROBUSINESS",IF([1]MAIN!B923="P","MARIJUANA PRODUCT MANUFACTURER",IF([1]MAIN!B923="R","MARIJUANA RETAILER",IF([1]MAIN!B923="T","THIRD-PARTY TRANSPORTER",IF([1]MAIN!B923="X","EXISTING LICENSEE TRANSPORTER",IF([1]MAIN!B923="L","INDEPENDENT TESTING LABORATORY",IF([1]MAIN!B923="O","CRAFT MARIJUANA COOPERATIVE",IF([1]MAIN!B923="E","MARIJUANA RESEARCH FACILITY", IF([1]MAIN!B923="PMD", "OPERATOR PRE-CERT", IF([1]MAIN!B923="MD", "OPERATOR LICENSE", ""))))))))))))))</f>
        <v>MARIJUANA RETAILER</v>
      </c>
      <c r="C921" s="4" t="str">
        <f>IF([1]MAIN!F923&gt;0, [1]MAIN!F923, "")</f>
        <v>BOSTON</v>
      </c>
      <c r="D921" s="4" t="str">
        <f t="shared" si="14"/>
        <v>APPLICATION SUBMITTED</v>
      </c>
    </row>
    <row r="922" spans="1:4" x14ac:dyDescent="0.3">
      <c r="A922" s="4" t="str">
        <f>IF([1]MAIN!E924&gt;0, [1]MAIN!E924, "")</f>
        <v>I &amp; I ROSE GARDEN, LLC</v>
      </c>
      <c r="B922" s="4" t="str">
        <f>IF([1]MAIN!B924="C","MARIJUANA CULTIVATOR",IF([1]MAIN!B924="PD","COURIER PRE-CERT",IF([1]MAIN!B924="DO","COURIER LICENSE",IF([1]MAIN!B924="DE","DELIVERY ENDORSEMENT",IF([1]MAIN!B924="B","MARIJUANA MICROBUSINESS",IF([1]MAIN!B924="P","MARIJUANA PRODUCT MANUFACTURER",IF([1]MAIN!B924="R","MARIJUANA RETAILER",IF([1]MAIN!B924="T","THIRD-PARTY TRANSPORTER",IF([1]MAIN!B924="X","EXISTING LICENSEE TRANSPORTER",IF([1]MAIN!B924="L","INDEPENDENT TESTING LABORATORY",IF([1]MAIN!B924="O","CRAFT MARIJUANA COOPERATIVE",IF([1]MAIN!B924="E","MARIJUANA RESEARCH FACILITY", IF([1]MAIN!B924="PMD", "OPERATOR PRE-CERT", IF([1]MAIN!B924="MD", "OPERATOR LICENSE", ""))))))))))))))</f>
        <v>MARIJUANA PRODUCT MANUFACTURER</v>
      </c>
      <c r="C922" s="4" t="str">
        <f>IF([1]MAIN!F924&gt;0, [1]MAIN!F924, "")</f>
        <v>BOSTON</v>
      </c>
      <c r="D922" s="4" t="str">
        <f t="shared" si="14"/>
        <v>APPLICATION SUBMITTED</v>
      </c>
    </row>
    <row r="923" spans="1:4" x14ac:dyDescent="0.3">
      <c r="A923" s="4" t="str">
        <f>IF([1]MAIN!E925&gt;0, [1]MAIN!E925, "")</f>
        <v>I.N.S.A. INC.</v>
      </c>
      <c r="B923" s="4" t="str">
        <f>IF([1]MAIN!B925="C","MARIJUANA CULTIVATOR",IF([1]MAIN!B925="PD","COURIER PRE-CERT",IF([1]MAIN!B925="DO","COURIER LICENSE",IF([1]MAIN!B925="DE","DELIVERY ENDORSEMENT",IF([1]MAIN!B925="B","MARIJUANA MICROBUSINESS",IF([1]MAIN!B925="P","MARIJUANA PRODUCT MANUFACTURER",IF([1]MAIN!B925="R","MARIJUANA RETAILER",IF([1]MAIN!B925="T","THIRD-PARTY TRANSPORTER",IF([1]MAIN!B925="X","EXISTING LICENSEE TRANSPORTER",IF([1]MAIN!B925="L","INDEPENDENT TESTING LABORATORY",IF([1]MAIN!B925="O","CRAFT MARIJUANA COOPERATIVE",IF([1]MAIN!B925="E","MARIJUANA RESEARCH FACILITY", IF([1]MAIN!B925="PMD", "OPERATOR PRE-CERT", IF([1]MAIN!B925="MD", "OPERATOR LICENSE", ""))))))))))))))</f>
        <v>MARIJUANA PRODUCT MANUFACTURER</v>
      </c>
      <c r="C923" s="4" t="str">
        <f>IF([1]MAIN!F925&gt;0, [1]MAIN!F925, "")</f>
        <v>NORTHAMPTON</v>
      </c>
      <c r="D923" s="4" t="str">
        <f t="shared" si="14"/>
        <v>APPLICATION SUBMITTED</v>
      </c>
    </row>
    <row r="924" spans="1:4" x14ac:dyDescent="0.3">
      <c r="A924" s="4" t="str">
        <f>IF([1]MAIN!E926&gt;0, [1]MAIN!E926, "")</f>
        <v>I.N.S.A. INC.</v>
      </c>
      <c r="B924" s="4" t="str">
        <f>IF([1]MAIN!B926="C","MARIJUANA CULTIVATOR",IF([1]MAIN!B926="PD","COURIER PRE-CERT",IF([1]MAIN!B926="DO","COURIER LICENSE",IF([1]MAIN!B926="DE","DELIVERY ENDORSEMENT",IF([1]MAIN!B926="B","MARIJUANA MICROBUSINESS",IF([1]MAIN!B926="P","MARIJUANA PRODUCT MANUFACTURER",IF([1]MAIN!B926="R","MARIJUANA RETAILER",IF([1]MAIN!B926="T","THIRD-PARTY TRANSPORTER",IF([1]MAIN!B926="X","EXISTING LICENSEE TRANSPORTER",IF([1]MAIN!B926="L","INDEPENDENT TESTING LABORATORY",IF([1]MAIN!B926="O","CRAFT MARIJUANA COOPERATIVE",IF([1]MAIN!B926="E","MARIJUANA RESEARCH FACILITY", IF([1]MAIN!B926="PMD", "OPERATOR PRE-CERT", IF([1]MAIN!B926="MD", "OPERATOR LICENSE", ""))))))))))))))</f>
        <v>MARIJUANA RETAILER</v>
      </c>
      <c r="C924" s="4" t="str">
        <f>IF([1]MAIN!F926&gt;0, [1]MAIN!F926, "")</f>
        <v>EASTHAMPTON</v>
      </c>
      <c r="D924" s="4" t="str">
        <f t="shared" si="14"/>
        <v>APPLICATION SUBMITTED</v>
      </c>
    </row>
    <row r="925" spans="1:4" x14ac:dyDescent="0.3">
      <c r="A925" s="4" t="str">
        <f>IF([1]MAIN!E927&gt;0, [1]MAIN!E927, "")</f>
        <v>I.N.S.A. INC.</v>
      </c>
      <c r="B925" s="4" t="str">
        <f>IF([1]MAIN!B927="C","MARIJUANA CULTIVATOR",IF([1]MAIN!B927="PD","COURIER PRE-CERT",IF([1]MAIN!B927="DO","COURIER LICENSE",IF([1]MAIN!B927="DE","DELIVERY ENDORSEMENT",IF([1]MAIN!B927="B","MARIJUANA MICROBUSINESS",IF([1]MAIN!B927="P","MARIJUANA PRODUCT MANUFACTURER",IF([1]MAIN!B927="R","MARIJUANA RETAILER",IF([1]MAIN!B927="T","THIRD-PARTY TRANSPORTER",IF([1]MAIN!B927="X","EXISTING LICENSEE TRANSPORTER",IF([1]MAIN!B927="L","INDEPENDENT TESTING LABORATORY",IF([1]MAIN!B927="O","CRAFT MARIJUANA COOPERATIVE",IF([1]MAIN!B927="E","MARIJUANA RESEARCH FACILITY", IF([1]MAIN!B927="PMD", "OPERATOR PRE-CERT", IF([1]MAIN!B927="MD", "OPERATOR LICENSE", ""))))))))))))))</f>
        <v>MARIJUANA PRODUCT MANUFACTURER</v>
      </c>
      <c r="C925" s="4" t="str">
        <f>IF([1]MAIN!F927&gt;0, [1]MAIN!F927, "")</f>
        <v>EASTHAMPTON</v>
      </c>
      <c r="D925" s="4" t="str">
        <f t="shared" si="14"/>
        <v>APPLICATION SUBMITTED</v>
      </c>
    </row>
    <row r="926" spans="1:4" x14ac:dyDescent="0.3">
      <c r="A926" s="4" t="str">
        <f>IF([1]MAIN!E928&gt;0, [1]MAIN!E928, "")</f>
        <v>I.N.S.A. INC.</v>
      </c>
      <c r="B926" s="4" t="str">
        <f>IF([1]MAIN!B928="C","MARIJUANA CULTIVATOR",IF([1]MAIN!B928="PD","COURIER PRE-CERT",IF([1]MAIN!B928="DO","COURIER LICENSE",IF([1]MAIN!B928="DE","DELIVERY ENDORSEMENT",IF([1]MAIN!B928="B","MARIJUANA MICROBUSINESS",IF([1]MAIN!B928="P","MARIJUANA PRODUCT MANUFACTURER",IF([1]MAIN!B928="R","MARIJUANA RETAILER",IF([1]MAIN!B928="T","THIRD-PARTY TRANSPORTER",IF([1]MAIN!B928="X","EXISTING LICENSEE TRANSPORTER",IF([1]MAIN!B928="L","INDEPENDENT TESTING LABORATORY",IF([1]MAIN!B928="O","CRAFT MARIJUANA COOPERATIVE",IF([1]MAIN!B928="E","MARIJUANA RESEARCH FACILITY", IF([1]MAIN!B928="PMD", "OPERATOR PRE-CERT", IF([1]MAIN!B928="MD", "OPERATOR LICENSE", ""))))))))))))))</f>
        <v>MARIJUANA RETAILER</v>
      </c>
      <c r="C926" s="4" t="str">
        <f>IF([1]MAIN!F928&gt;0, [1]MAIN!F928, "")</f>
        <v>SALEM</v>
      </c>
      <c r="D926" s="4" t="str">
        <f t="shared" si="14"/>
        <v>APPLICATION SUBMITTED</v>
      </c>
    </row>
    <row r="927" spans="1:4" x14ac:dyDescent="0.3">
      <c r="A927" s="4" t="str">
        <f>IF([1]MAIN!E929&gt;0, [1]MAIN!E929, "")</f>
        <v>I.N.S.A. INC.</v>
      </c>
      <c r="B927" s="4" t="str">
        <f>IF([1]MAIN!B929="C","MARIJUANA CULTIVATOR",IF([1]MAIN!B929="PD","COURIER PRE-CERT",IF([1]MAIN!B929="DO","COURIER LICENSE",IF([1]MAIN!B929="DE","DELIVERY ENDORSEMENT",IF([1]MAIN!B929="B","MARIJUANA MICROBUSINESS",IF([1]MAIN!B929="P","MARIJUANA PRODUCT MANUFACTURER",IF([1]MAIN!B929="R","MARIJUANA RETAILER",IF([1]MAIN!B929="T","THIRD-PARTY TRANSPORTER",IF([1]MAIN!B929="X","EXISTING LICENSEE TRANSPORTER",IF([1]MAIN!B929="L","INDEPENDENT TESTING LABORATORY",IF([1]MAIN!B929="O","CRAFT MARIJUANA COOPERATIVE",IF([1]MAIN!B929="E","MARIJUANA RESEARCH FACILITY", IF([1]MAIN!B929="PMD", "OPERATOR PRE-CERT", IF([1]MAIN!B929="MD", "OPERATOR LICENSE", ""))))))))))))))</f>
        <v>MARIJUANA RETAILER</v>
      </c>
      <c r="C927" s="4" t="str">
        <f>IF([1]MAIN!F929&gt;0, [1]MAIN!F929, "")</f>
        <v>SPRINGFIELD</v>
      </c>
      <c r="D927" s="4" t="str">
        <f t="shared" si="14"/>
        <v>APPLICATION SUBMITTED</v>
      </c>
    </row>
    <row r="928" spans="1:4" x14ac:dyDescent="0.3">
      <c r="A928" s="4" t="str">
        <f>IF([1]MAIN!E930&gt;0, [1]MAIN!E930, "")</f>
        <v>I.N.S.A. INC.</v>
      </c>
      <c r="B928" s="4" t="str">
        <f>IF([1]MAIN!B930="C","MARIJUANA CULTIVATOR",IF([1]MAIN!B930="PD","COURIER PRE-CERT",IF([1]MAIN!B930="DO","COURIER LICENSE",IF([1]MAIN!B930="DE","DELIVERY ENDORSEMENT",IF([1]MAIN!B930="B","MARIJUANA MICROBUSINESS",IF([1]MAIN!B930="P","MARIJUANA PRODUCT MANUFACTURER",IF([1]MAIN!B930="R","MARIJUANA RETAILER",IF([1]MAIN!B930="T","THIRD-PARTY TRANSPORTER",IF([1]MAIN!B930="X","EXISTING LICENSEE TRANSPORTER",IF([1]MAIN!B930="L","INDEPENDENT TESTING LABORATORY",IF([1]MAIN!B930="O","CRAFT MARIJUANA COOPERATIVE",IF([1]MAIN!B930="E","MARIJUANA RESEARCH FACILITY", IF([1]MAIN!B930="PMD", "OPERATOR PRE-CERT", IF([1]MAIN!B930="MD", "OPERATOR LICENSE", ""))))))))))))))</f>
        <v>MARIJUANA CULTIVATOR</v>
      </c>
      <c r="C928" s="4" t="str">
        <f>IF([1]MAIN!F930&gt;0, [1]MAIN!F930, "")</f>
        <v>EASTHAMPTON</v>
      </c>
      <c r="D928" s="4" t="str">
        <f t="shared" si="14"/>
        <v>APPLICATION SUBMITTED</v>
      </c>
    </row>
    <row r="929" spans="1:4" x14ac:dyDescent="0.3">
      <c r="A929" s="4" t="str">
        <f>IF([1]MAIN!E931&gt;0, [1]MAIN!E931, "")</f>
        <v>IDEAL BUDZ, LLC</v>
      </c>
      <c r="B929" s="4" t="str">
        <f>IF([1]MAIN!B931="C","MARIJUANA CULTIVATOR",IF([1]MAIN!B931="PD","COURIER PRE-CERT",IF([1]MAIN!B931="DO","COURIER LICENSE",IF([1]MAIN!B931="DE","DELIVERY ENDORSEMENT",IF([1]MAIN!B931="B","MARIJUANA MICROBUSINESS",IF([1]MAIN!B931="P","MARIJUANA PRODUCT MANUFACTURER",IF([1]MAIN!B931="R","MARIJUANA RETAILER",IF([1]MAIN!B931="T","THIRD-PARTY TRANSPORTER",IF([1]MAIN!B931="X","EXISTING LICENSEE TRANSPORTER",IF([1]MAIN!B931="L","INDEPENDENT TESTING LABORATORY",IF([1]MAIN!B931="O","CRAFT MARIJUANA COOPERATIVE",IF([1]MAIN!B931="E","MARIJUANA RESEARCH FACILITY", IF([1]MAIN!B931="PMD", "OPERATOR PRE-CERT", IF([1]MAIN!B931="MD", "OPERATOR LICENSE", ""))))))))))))))</f>
        <v>MARIJUANA CULTIVATOR</v>
      </c>
      <c r="C929" s="4" t="str">
        <f>IF([1]MAIN!F931&gt;0, [1]MAIN!F931, "")</f>
        <v>ATTLEBORO</v>
      </c>
      <c r="D929" s="4" t="str">
        <f t="shared" si="14"/>
        <v>APPLICATION SUBMITTED</v>
      </c>
    </row>
    <row r="930" spans="1:4" x14ac:dyDescent="0.3">
      <c r="A930" s="4" t="str">
        <f>IF([1]MAIN!E932&gt;0, [1]MAIN!E932, "")</f>
        <v>IDEAL BUDZ, LLC</v>
      </c>
      <c r="B930" s="4" t="str">
        <f>IF([1]MAIN!B932="C","MARIJUANA CULTIVATOR",IF([1]MAIN!B932="PD","COURIER PRE-CERT",IF([1]MAIN!B932="DO","COURIER LICENSE",IF([1]MAIN!B932="DE","DELIVERY ENDORSEMENT",IF([1]MAIN!B932="B","MARIJUANA MICROBUSINESS",IF([1]MAIN!B932="P","MARIJUANA PRODUCT MANUFACTURER",IF([1]MAIN!B932="R","MARIJUANA RETAILER",IF([1]MAIN!B932="T","THIRD-PARTY TRANSPORTER",IF([1]MAIN!B932="X","EXISTING LICENSEE TRANSPORTER",IF([1]MAIN!B932="L","INDEPENDENT TESTING LABORATORY",IF([1]MAIN!B932="O","CRAFT MARIJUANA COOPERATIVE",IF([1]MAIN!B932="E","MARIJUANA RESEARCH FACILITY", IF([1]MAIN!B932="PMD", "OPERATOR PRE-CERT", IF([1]MAIN!B932="MD", "OPERATOR LICENSE", ""))))))))))))))</f>
        <v>MARIJUANA PRODUCT MANUFACTURER</v>
      </c>
      <c r="C930" s="4" t="str">
        <f>IF([1]MAIN!F932&gt;0, [1]MAIN!F932, "")</f>
        <v>ATTLEBORO</v>
      </c>
      <c r="D930" s="4" t="str">
        <f t="shared" si="14"/>
        <v>APPLICATION SUBMITTED</v>
      </c>
    </row>
    <row r="931" spans="1:4" x14ac:dyDescent="0.3">
      <c r="A931" s="4" t="str">
        <f>IF([1]MAIN!E933&gt;0, [1]MAIN!E933, "")</f>
        <v>IDEAL BUDZ, LLC</v>
      </c>
      <c r="B931" s="4" t="str">
        <f>IF([1]MAIN!B933="C","MARIJUANA CULTIVATOR",IF([1]MAIN!B933="PD","COURIER PRE-CERT",IF([1]MAIN!B933="DO","COURIER LICENSE",IF([1]MAIN!B933="DE","DELIVERY ENDORSEMENT",IF([1]MAIN!B933="B","MARIJUANA MICROBUSINESS",IF([1]MAIN!B933="P","MARIJUANA PRODUCT MANUFACTURER",IF([1]MAIN!B933="R","MARIJUANA RETAILER",IF([1]MAIN!B933="T","THIRD-PARTY TRANSPORTER",IF([1]MAIN!B933="X","EXISTING LICENSEE TRANSPORTER",IF([1]MAIN!B933="L","INDEPENDENT TESTING LABORATORY",IF([1]MAIN!B933="O","CRAFT MARIJUANA COOPERATIVE",IF([1]MAIN!B933="E","MARIJUANA RESEARCH FACILITY", IF([1]MAIN!B933="PMD", "OPERATOR PRE-CERT", IF([1]MAIN!B933="MD", "OPERATOR LICENSE", ""))))))))))))))</f>
        <v>MARIJUANA RETAILER</v>
      </c>
      <c r="C931" s="4" t="str">
        <f>IF([1]MAIN!F933&gt;0, [1]MAIN!F933, "")</f>
        <v>ATTLEBORO</v>
      </c>
      <c r="D931" s="4" t="str">
        <f t="shared" si="14"/>
        <v>APPLICATION SUBMITTED</v>
      </c>
    </row>
    <row r="932" spans="1:4" x14ac:dyDescent="0.3">
      <c r="A932" s="4" t="str">
        <f>IF([1]MAIN!E934&gt;0, [1]MAIN!E934, "")</f>
        <v>IDEAL C2, INC.</v>
      </c>
      <c r="B932" s="4" t="str">
        <f>IF([1]MAIN!B934="C","MARIJUANA CULTIVATOR",IF([1]MAIN!B934="PD","COURIER PRE-CERT",IF([1]MAIN!B934="DO","COURIER LICENSE",IF([1]MAIN!B934="DE","DELIVERY ENDORSEMENT",IF([1]MAIN!B934="B","MARIJUANA MICROBUSINESS",IF([1]MAIN!B934="P","MARIJUANA PRODUCT MANUFACTURER",IF([1]MAIN!B934="R","MARIJUANA RETAILER",IF([1]MAIN!B934="T","THIRD-PARTY TRANSPORTER",IF([1]MAIN!B934="X","EXISTING LICENSEE TRANSPORTER",IF([1]MAIN!B934="L","INDEPENDENT TESTING LABORATORY",IF([1]MAIN!B934="O","CRAFT MARIJUANA COOPERATIVE",IF([1]MAIN!B934="E","MARIJUANA RESEARCH FACILITY", IF([1]MAIN!B934="PMD", "OPERATOR PRE-CERT", IF([1]MAIN!B934="MD", "OPERATOR LICENSE", ""))))))))))))))</f>
        <v>COURIER PRE-CERT</v>
      </c>
      <c r="C932" s="4" t="str">
        <f>IF([1]MAIN!F934&gt;0, [1]MAIN!F934, "")</f>
        <v>N/A</v>
      </c>
      <c r="D932" s="4" t="str">
        <f t="shared" si="14"/>
        <v>APPLICATION SUBMITTED</v>
      </c>
    </row>
    <row r="933" spans="1:4" x14ac:dyDescent="0.3">
      <c r="A933" s="4" t="str">
        <f>IF([1]MAIN!E935&gt;0, [1]MAIN!E935, "")</f>
        <v>IDEAL CRAFT CANNABIS, INC</v>
      </c>
      <c r="B933" s="4" t="str">
        <f>IF([1]MAIN!B935="C","MARIJUANA CULTIVATOR",IF([1]MAIN!B935="PD","COURIER PRE-CERT",IF([1]MAIN!B935="DO","COURIER LICENSE",IF([1]MAIN!B935="DE","DELIVERY ENDORSEMENT",IF([1]MAIN!B935="B","MARIJUANA MICROBUSINESS",IF([1]MAIN!B935="P","MARIJUANA PRODUCT MANUFACTURER",IF([1]MAIN!B935="R","MARIJUANA RETAILER",IF([1]MAIN!B935="T","THIRD-PARTY TRANSPORTER",IF([1]MAIN!B935="X","EXISTING LICENSEE TRANSPORTER",IF([1]MAIN!B935="L","INDEPENDENT TESTING LABORATORY",IF([1]MAIN!B935="O","CRAFT MARIJUANA COOPERATIVE",IF([1]MAIN!B935="E","MARIJUANA RESEARCH FACILITY", IF([1]MAIN!B935="PMD", "OPERATOR PRE-CERT", IF([1]MAIN!B935="MD", "OPERATOR LICENSE", ""))))))))))))))</f>
        <v>MARIJUANA RETAILER</v>
      </c>
      <c r="C933" s="4" t="str">
        <f>IF([1]MAIN!F935&gt;0, [1]MAIN!F935, "")</f>
        <v>PROVINCETOWN</v>
      </c>
      <c r="D933" s="4" t="str">
        <f t="shared" si="14"/>
        <v>APPLICATION SUBMITTED</v>
      </c>
    </row>
    <row r="934" spans="1:4" x14ac:dyDescent="0.3">
      <c r="A934" s="4" t="str">
        <f>IF([1]MAIN!E936&gt;0, [1]MAIN!E936, "")</f>
        <v>IDEAL CRAFT CANNABIS, INC</v>
      </c>
      <c r="B934" s="4" t="str">
        <f>IF([1]MAIN!B936="C","MARIJUANA CULTIVATOR",IF([1]MAIN!B936="PD","COURIER PRE-CERT",IF([1]MAIN!B936="DO","COURIER LICENSE",IF([1]MAIN!B936="DE","DELIVERY ENDORSEMENT",IF([1]MAIN!B936="B","MARIJUANA MICROBUSINESS",IF([1]MAIN!B936="P","MARIJUANA PRODUCT MANUFACTURER",IF([1]MAIN!B936="R","MARIJUANA RETAILER",IF([1]MAIN!B936="T","THIRD-PARTY TRANSPORTER",IF([1]MAIN!B936="X","EXISTING LICENSEE TRANSPORTER",IF([1]MAIN!B936="L","INDEPENDENT TESTING LABORATORY",IF([1]MAIN!B936="O","CRAFT MARIJUANA COOPERATIVE",IF([1]MAIN!B936="E","MARIJUANA RESEARCH FACILITY", IF([1]MAIN!B936="PMD", "OPERATOR PRE-CERT", IF([1]MAIN!B936="MD", "OPERATOR LICENSE", ""))))))))))))))</f>
        <v>MARIJUANA PRODUCT MANUFACTURER</v>
      </c>
      <c r="C934" s="4" t="str">
        <f>IF([1]MAIN!F936&gt;0, [1]MAIN!F936, "")</f>
        <v>UXBRIDGE</v>
      </c>
      <c r="D934" s="4" t="str">
        <f t="shared" si="14"/>
        <v>APPLICATION SUBMITTED</v>
      </c>
    </row>
    <row r="935" spans="1:4" x14ac:dyDescent="0.3">
      <c r="A935" s="4" t="str">
        <f>IF([1]MAIN!E937&gt;0, [1]MAIN!E937, "")</f>
        <v>IDEAL CRAFT CANNABIS, INC</v>
      </c>
      <c r="B935" s="4" t="str">
        <f>IF([1]MAIN!B937="C","MARIJUANA CULTIVATOR",IF([1]MAIN!B937="PD","COURIER PRE-CERT",IF([1]MAIN!B937="DO","COURIER LICENSE",IF([1]MAIN!B937="DE","DELIVERY ENDORSEMENT",IF([1]MAIN!B937="B","MARIJUANA MICROBUSINESS",IF([1]MAIN!B937="P","MARIJUANA PRODUCT MANUFACTURER",IF([1]MAIN!B937="R","MARIJUANA RETAILER",IF([1]MAIN!B937="T","THIRD-PARTY TRANSPORTER",IF([1]MAIN!B937="X","EXISTING LICENSEE TRANSPORTER",IF([1]MAIN!B937="L","INDEPENDENT TESTING LABORATORY",IF([1]MAIN!B937="O","CRAFT MARIJUANA COOPERATIVE",IF([1]MAIN!B937="E","MARIJUANA RESEARCH FACILITY", IF([1]MAIN!B937="PMD", "OPERATOR PRE-CERT", IF([1]MAIN!B937="MD", "OPERATOR LICENSE", ""))))))))))))))</f>
        <v>MARIJUANA CULTIVATOR</v>
      </c>
      <c r="C935" s="4" t="str">
        <f>IF([1]MAIN!F937&gt;0, [1]MAIN!F937, "")</f>
        <v>UXBRIDGE</v>
      </c>
      <c r="D935" s="4" t="str">
        <f t="shared" si="14"/>
        <v>APPLICATION SUBMITTED</v>
      </c>
    </row>
    <row r="936" spans="1:4" x14ac:dyDescent="0.3">
      <c r="A936" s="4" t="str">
        <f>IF([1]MAIN!E938&gt;0, [1]MAIN!E938, "")</f>
        <v>ILHA VERDE GROUP LLC</v>
      </c>
      <c r="B936" s="4" t="str">
        <f>IF([1]MAIN!B938="C","MARIJUANA CULTIVATOR",IF([1]MAIN!B938="PD","COURIER PRE-CERT",IF([1]MAIN!B938="DO","COURIER LICENSE",IF([1]MAIN!B938="DE","DELIVERY ENDORSEMENT",IF([1]MAIN!B938="B","MARIJUANA MICROBUSINESS",IF([1]MAIN!B938="P","MARIJUANA PRODUCT MANUFACTURER",IF([1]MAIN!B938="R","MARIJUANA RETAILER",IF([1]MAIN!B938="T","THIRD-PARTY TRANSPORTER",IF([1]MAIN!B938="X","EXISTING LICENSEE TRANSPORTER",IF([1]MAIN!B938="L","INDEPENDENT TESTING LABORATORY",IF([1]MAIN!B938="O","CRAFT MARIJUANA COOPERATIVE",IF([1]MAIN!B938="E","MARIJUANA RESEARCH FACILITY", IF([1]MAIN!B938="PMD", "OPERATOR PRE-CERT", IF([1]MAIN!B938="MD", "OPERATOR LICENSE", ""))))))))))))))</f>
        <v>MARIJUANA PRODUCT MANUFACTURER</v>
      </c>
      <c r="C936" s="4" t="str">
        <f>IF([1]MAIN!F938&gt;0, [1]MAIN!F938, "")</f>
        <v>LOWELL</v>
      </c>
      <c r="D936" s="4" t="str">
        <f t="shared" si="14"/>
        <v>APPLICATION SUBMITTED</v>
      </c>
    </row>
    <row r="937" spans="1:4" x14ac:dyDescent="0.3">
      <c r="A937" s="4" t="str">
        <f>IF([1]MAIN!E939&gt;0, [1]MAIN!E939, "")</f>
        <v>IMMAD, LLC</v>
      </c>
      <c r="B937" s="4" t="str">
        <f>IF([1]MAIN!B939="C","MARIJUANA CULTIVATOR",IF([1]MAIN!B939="PD","COURIER PRE-CERT",IF([1]MAIN!B939="DO","COURIER LICENSE",IF([1]MAIN!B939="DE","DELIVERY ENDORSEMENT",IF([1]MAIN!B939="B","MARIJUANA MICROBUSINESS",IF([1]MAIN!B939="P","MARIJUANA PRODUCT MANUFACTURER",IF([1]MAIN!B939="R","MARIJUANA RETAILER",IF([1]MAIN!B939="T","THIRD-PARTY TRANSPORTER",IF([1]MAIN!B939="X","EXISTING LICENSEE TRANSPORTER",IF([1]MAIN!B939="L","INDEPENDENT TESTING LABORATORY",IF([1]MAIN!B939="O","CRAFT MARIJUANA COOPERATIVE",IF([1]MAIN!B939="E","MARIJUANA RESEARCH FACILITY", IF([1]MAIN!B939="PMD", "OPERATOR PRE-CERT", IF([1]MAIN!B939="MD", "OPERATOR LICENSE", ""))))))))))))))</f>
        <v>MARIJUANA RESEARCH FACILITY</v>
      </c>
      <c r="C937" s="4" t="str">
        <f>IF([1]MAIN!F939&gt;0, [1]MAIN!F939, "")</f>
        <v>QUINCY</v>
      </c>
      <c r="D937" s="4" t="str">
        <f t="shared" si="14"/>
        <v>APPLICATION SUBMITTED</v>
      </c>
    </row>
    <row r="938" spans="1:4" x14ac:dyDescent="0.3">
      <c r="A938" s="4" t="str">
        <f>IF([1]MAIN!E940&gt;0, [1]MAIN!E940, "")</f>
        <v>IMPRESSED LLC</v>
      </c>
      <c r="B938" s="4" t="str">
        <f>IF([1]MAIN!B940="C","MARIJUANA CULTIVATOR",IF([1]MAIN!B940="PD","COURIER PRE-CERT",IF([1]MAIN!B940="DO","COURIER LICENSE",IF([1]MAIN!B940="DE","DELIVERY ENDORSEMENT",IF([1]MAIN!B940="B","MARIJUANA MICROBUSINESS",IF([1]MAIN!B940="P","MARIJUANA PRODUCT MANUFACTURER",IF([1]MAIN!B940="R","MARIJUANA RETAILER",IF([1]MAIN!B940="T","THIRD-PARTY TRANSPORTER",IF([1]MAIN!B940="X","EXISTING LICENSEE TRANSPORTER",IF([1]MAIN!B940="L","INDEPENDENT TESTING LABORATORY",IF([1]MAIN!B940="O","CRAFT MARIJUANA COOPERATIVE",IF([1]MAIN!B940="E","MARIJUANA RESEARCH FACILITY", IF([1]MAIN!B940="PMD", "OPERATOR PRE-CERT", IF([1]MAIN!B940="MD", "OPERATOR LICENSE", ""))))))))))))))</f>
        <v>MARIJUANA CULTIVATOR</v>
      </c>
      <c r="C938" s="4" t="str">
        <f>IF([1]MAIN!F940&gt;0, [1]MAIN!F940, "")</f>
        <v>HANSON</v>
      </c>
      <c r="D938" s="4" t="str">
        <f t="shared" si="14"/>
        <v>APPLICATION SUBMITTED</v>
      </c>
    </row>
    <row r="939" spans="1:4" x14ac:dyDescent="0.3">
      <c r="A939" s="4" t="str">
        <f>IF([1]MAIN!E941&gt;0, [1]MAIN!E941, "")</f>
        <v>IMPRESSED, LLC</v>
      </c>
      <c r="B939" s="4" t="str">
        <f>IF([1]MAIN!B941="C","MARIJUANA CULTIVATOR",IF([1]MAIN!B941="PD","COURIER PRE-CERT",IF([1]MAIN!B941="DO","COURIER LICENSE",IF([1]MAIN!B941="DE","DELIVERY ENDORSEMENT",IF([1]MAIN!B941="B","MARIJUANA MICROBUSINESS",IF([1]MAIN!B941="P","MARIJUANA PRODUCT MANUFACTURER",IF([1]MAIN!B941="R","MARIJUANA RETAILER",IF([1]MAIN!B941="T","THIRD-PARTY TRANSPORTER",IF([1]MAIN!B941="X","EXISTING LICENSEE TRANSPORTER",IF([1]MAIN!B941="L","INDEPENDENT TESTING LABORATORY",IF([1]MAIN!B941="O","CRAFT MARIJUANA COOPERATIVE",IF([1]MAIN!B941="E","MARIJUANA RESEARCH FACILITY", IF([1]MAIN!B941="PMD", "OPERATOR PRE-CERT", IF([1]MAIN!B941="MD", "OPERATOR LICENSE", ""))))))))))))))</f>
        <v>MARIJUANA PRODUCT MANUFACTURER</v>
      </c>
      <c r="C939" s="4" t="str">
        <f>IF([1]MAIN!F941&gt;0, [1]MAIN!F941, "")</f>
        <v>HANSON</v>
      </c>
      <c r="D939" s="4" t="str">
        <f t="shared" si="14"/>
        <v>APPLICATION SUBMITTED</v>
      </c>
    </row>
    <row r="940" spans="1:4" x14ac:dyDescent="0.3">
      <c r="A940" s="4" t="str">
        <f>IF([1]MAIN!E942&gt;0, [1]MAIN!E942, "")</f>
        <v>IN GOOD HEALTH</v>
      </c>
      <c r="B940" s="4" t="str">
        <f>IF([1]MAIN!B942="C","MARIJUANA CULTIVATOR",IF([1]MAIN!B942="PD","COURIER PRE-CERT",IF([1]MAIN!B942="DO","COURIER LICENSE",IF([1]MAIN!B942="DE","DELIVERY ENDORSEMENT",IF([1]MAIN!B942="B","MARIJUANA MICROBUSINESS",IF([1]MAIN!B942="P","MARIJUANA PRODUCT MANUFACTURER",IF([1]MAIN!B942="R","MARIJUANA RETAILER",IF([1]MAIN!B942="T","THIRD-PARTY TRANSPORTER",IF([1]MAIN!B942="X","EXISTING LICENSEE TRANSPORTER",IF([1]MAIN!B942="L","INDEPENDENT TESTING LABORATORY",IF([1]MAIN!B942="O","CRAFT MARIJUANA COOPERATIVE",IF([1]MAIN!B942="E","MARIJUANA RESEARCH FACILITY", IF([1]MAIN!B942="PMD", "OPERATOR PRE-CERT", IF([1]MAIN!B942="MD", "OPERATOR LICENSE", ""))))))))))))))</f>
        <v>MARIJUANA RETAILER</v>
      </c>
      <c r="C940" s="4" t="str">
        <f>IF([1]MAIN!F942&gt;0, [1]MAIN!F942, "")</f>
        <v>SANDWICH</v>
      </c>
      <c r="D940" s="4" t="str">
        <f t="shared" si="14"/>
        <v>APPLICATION SUBMITTED</v>
      </c>
    </row>
    <row r="941" spans="1:4" x14ac:dyDescent="0.3">
      <c r="A941" s="4" t="str">
        <f>IF([1]MAIN!E943&gt;0, [1]MAIN!E943, "")</f>
        <v>IN GOOD HEALTH, INC.</v>
      </c>
      <c r="B941" s="4" t="str">
        <f>IF([1]MAIN!B943="C","MARIJUANA CULTIVATOR",IF([1]MAIN!B943="PD","COURIER PRE-CERT",IF([1]MAIN!B943="DO","COURIER LICENSE",IF([1]MAIN!B943="DE","DELIVERY ENDORSEMENT",IF([1]MAIN!B943="B","MARIJUANA MICROBUSINESS",IF([1]MAIN!B943="P","MARIJUANA PRODUCT MANUFACTURER",IF([1]MAIN!B943="R","MARIJUANA RETAILER",IF([1]MAIN!B943="T","THIRD-PARTY TRANSPORTER",IF([1]MAIN!B943="X","EXISTING LICENSEE TRANSPORTER",IF([1]MAIN!B943="L","INDEPENDENT TESTING LABORATORY",IF([1]MAIN!B943="O","CRAFT MARIJUANA COOPERATIVE",IF([1]MAIN!B943="E","MARIJUANA RESEARCH FACILITY", IF([1]MAIN!B943="PMD", "OPERATOR PRE-CERT", IF([1]MAIN!B943="MD", "OPERATOR LICENSE", ""))))))))))))))</f>
        <v>MARIJUANA PRODUCT MANUFACTURER</v>
      </c>
      <c r="C941" s="4" t="str">
        <f>IF([1]MAIN!F943&gt;0, [1]MAIN!F943, "")</f>
        <v>BROCKTON</v>
      </c>
      <c r="D941" s="4" t="str">
        <f t="shared" si="14"/>
        <v>APPLICATION SUBMITTED</v>
      </c>
    </row>
    <row r="942" spans="1:4" x14ac:dyDescent="0.3">
      <c r="A942" s="4" t="str">
        <f>IF([1]MAIN!E944&gt;0, [1]MAIN!E944, "")</f>
        <v>IN GOOD HEALTH, INC.</v>
      </c>
      <c r="B942" s="4" t="str">
        <f>IF([1]MAIN!B944="C","MARIJUANA CULTIVATOR",IF([1]MAIN!B944="PD","COURIER PRE-CERT",IF([1]MAIN!B944="DO","COURIER LICENSE",IF([1]MAIN!B944="DE","DELIVERY ENDORSEMENT",IF([1]MAIN!B944="B","MARIJUANA MICROBUSINESS",IF([1]MAIN!B944="P","MARIJUANA PRODUCT MANUFACTURER",IF([1]MAIN!B944="R","MARIJUANA RETAILER",IF([1]MAIN!B944="T","THIRD-PARTY TRANSPORTER",IF([1]MAIN!B944="X","EXISTING LICENSEE TRANSPORTER",IF([1]MAIN!B944="L","INDEPENDENT TESTING LABORATORY",IF([1]MAIN!B944="O","CRAFT MARIJUANA COOPERATIVE",IF([1]MAIN!B944="E","MARIJUANA RESEARCH FACILITY", IF([1]MAIN!B944="PMD", "OPERATOR PRE-CERT", IF([1]MAIN!B944="MD", "OPERATOR LICENSE", ""))))))))))))))</f>
        <v>MARIJUANA RETAILER</v>
      </c>
      <c r="C942" s="4" t="str">
        <f>IF([1]MAIN!F944&gt;0, [1]MAIN!F944, "")</f>
        <v>BROCKTON</v>
      </c>
      <c r="D942" s="4" t="str">
        <f t="shared" si="14"/>
        <v>APPLICATION SUBMITTED</v>
      </c>
    </row>
    <row r="943" spans="1:4" x14ac:dyDescent="0.3">
      <c r="A943" s="4" t="str">
        <f>IF([1]MAIN!E945&gt;0, [1]MAIN!E945, "")</f>
        <v>IN GOOD HEALTH, INC.</v>
      </c>
      <c r="B943" s="4" t="str">
        <f>IF([1]MAIN!B945="C","MARIJUANA CULTIVATOR",IF([1]MAIN!B945="PD","COURIER PRE-CERT",IF([1]MAIN!B945="DO","COURIER LICENSE",IF([1]MAIN!B945="DE","DELIVERY ENDORSEMENT",IF([1]MAIN!B945="B","MARIJUANA MICROBUSINESS",IF([1]MAIN!B945="P","MARIJUANA PRODUCT MANUFACTURER",IF([1]MAIN!B945="R","MARIJUANA RETAILER",IF([1]MAIN!B945="T","THIRD-PARTY TRANSPORTER",IF([1]MAIN!B945="X","EXISTING LICENSEE TRANSPORTER",IF([1]MAIN!B945="L","INDEPENDENT TESTING LABORATORY",IF([1]MAIN!B945="O","CRAFT MARIJUANA COOPERATIVE",IF([1]MAIN!B945="E","MARIJUANA RESEARCH FACILITY", IF([1]MAIN!B945="PMD", "OPERATOR PRE-CERT", IF([1]MAIN!B945="MD", "OPERATOR LICENSE", ""))))))))))))))</f>
        <v>MARIJUANA CULTIVATOR</v>
      </c>
      <c r="C943" s="4" t="str">
        <f>IF([1]MAIN!F945&gt;0, [1]MAIN!F945, "")</f>
        <v>BROCKTON</v>
      </c>
      <c r="D943" s="4" t="str">
        <f t="shared" si="14"/>
        <v>APPLICATION SUBMITTED</v>
      </c>
    </row>
    <row r="944" spans="1:4" x14ac:dyDescent="0.3">
      <c r="A944" s="4" t="str">
        <f>IF([1]MAIN!E946&gt;0, [1]MAIN!E946, "")</f>
        <v>INDICA LLC</v>
      </c>
      <c r="B944" s="4" t="str">
        <f>IF([1]MAIN!B946="C","MARIJUANA CULTIVATOR",IF([1]MAIN!B946="PD","COURIER PRE-CERT",IF([1]MAIN!B946="DO","COURIER LICENSE",IF([1]MAIN!B946="DE","DELIVERY ENDORSEMENT",IF([1]MAIN!B946="B","MARIJUANA MICROBUSINESS",IF([1]MAIN!B946="P","MARIJUANA PRODUCT MANUFACTURER",IF([1]MAIN!B946="R","MARIJUANA RETAILER",IF([1]MAIN!B946="T","THIRD-PARTY TRANSPORTER",IF([1]MAIN!B946="X","EXISTING LICENSEE TRANSPORTER",IF([1]MAIN!B946="L","INDEPENDENT TESTING LABORATORY",IF([1]MAIN!B946="O","CRAFT MARIJUANA COOPERATIVE",IF([1]MAIN!B946="E","MARIJUANA RESEARCH FACILITY", IF([1]MAIN!B946="PMD", "OPERATOR PRE-CERT", IF([1]MAIN!B946="MD", "OPERATOR LICENSE", ""))))))))))))))</f>
        <v>MARIJUANA RETAILER</v>
      </c>
      <c r="C944" s="4" t="str">
        <f>IF([1]MAIN!F946&gt;0, [1]MAIN!F946, "")</f>
        <v>ADAMS</v>
      </c>
      <c r="D944" s="4" t="str">
        <f t="shared" si="14"/>
        <v>APPLICATION SUBMITTED</v>
      </c>
    </row>
    <row r="945" spans="1:4" x14ac:dyDescent="0.3">
      <c r="A945" s="4" t="str">
        <f>IF([1]MAIN!E947&gt;0, [1]MAIN!E947, "")</f>
        <v>INFINITREE LLC</v>
      </c>
      <c r="B945" s="4" t="str">
        <f>IF([1]MAIN!B947="C","MARIJUANA CULTIVATOR",IF([1]MAIN!B947="PD","COURIER PRE-CERT",IF([1]MAIN!B947="DO","COURIER LICENSE",IF([1]MAIN!B947="DE","DELIVERY ENDORSEMENT",IF([1]MAIN!B947="B","MARIJUANA MICROBUSINESS",IF([1]MAIN!B947="P","MARIJUANA PRODUCT MANUFACTURER",IF([1]MAIN!B947="R","MARIJUANA RETAILER",IF([1]MAIN!B947="T","THIRD-PARTY TRANSPORTER",IF([1]MAIN!B947="X","EXISTING LICENSEE TRANSPORTER",IF([1]MAIN!B947="L","INDEPENDENT TESTING LABORATORY",IF([1]MAIN!B947="O","CRAFT MARIJUANA COOPERATIVE",IF([1]MAIN!B947="E","MARIJUANA RESEARCH FACILITY", IF([1]MAIN!B947="PMD", "OPERATOR PRE-CERT", IF([1]MAIN!B947="MD", "OPERATOR LICENSE", ""))))))))))))))</f>
        <v>COURIER PRE-CERT</v>
      </c>
      <c r="C945" s="4" t="str">
        <f>IF([1]MAIN!F947&gt;0, [1]MAIN!F947, "")</f>
        <v>N/A</v>
      </c>
      <c r="D945" s="4" t="str">
        <f t="shared" si="14"/>
        <v>APPLICATION SUBMITTED</v>
      </c>
    </row>
    <row r="946" spans="1:4" x14ac:dyDescent="0.3">
      <c r="A946" s="4" t="str">
        <f>IF([1]MAIN!E948&gt;0, [1]MAIN!E948, "")</f>
        <v>INFUSED ELEMENT, LLC</v>
      </c>
      <c r="B946" s="4" t="str">
        <f>IF([1]MAIN!B948="C","MARIJUANA CULTIVATOR",IF([1]MAIN!B948="PD","COURIER PRE-CERT",IF([1]MAIN!B948="DO","COURIER LICENSE",IF([1]MAIN!B948="DE","DELIVERY ENDORSEMENT",IF([1]MAIN!B948="B","MARIJUANA MICROBUSINESS",IF([1]MAIN!B948="P","MARIJUANA PRODUCT MANUFACTURER",IF([1]MAIN!B948="R","MARIJUANA RETAILER",IF([1]MAIN!B948="T","THIRD-PARTY TRANSPORTER",IF([1]MAIN!B948="X","EXISTING LICENSEE TRANSPORTER",IF([1]MAIN!B948="L","INDEPENDENT TESTING LABORATORY",IF([1]MAIN!B948="O","CRAFT MARIJUANA COOPERATIVE",IF([1]MAIN!B948="E","MARIJUANA RESEARCH FACILITY", IF([1]MAIN!B948="PMD", "OPERATOR PRE-CERT", IF([1]MAIN!B948="MD", "OPERATOR LICENSE", ""))))))))))))))</f>
        <v>MARIJUANA PRODUCT MANUFACTURER</v>
      </c>
      <c r="C946" s="4" t="str">
        <f>IF([1]MAIN!F948&gt;0, [1]MAIN!F948, "")</f>
        <v>HOLYOKE</v>
      </c>
      <c r="D946" s="4" t="str">
        <f t="shared" si="14"/>
        <v>APPLICATION SUBMITTED</v>
      </c>
    </row>
    <row r="947" spans="1:4" x14ac:dyDescent="0.3">
      <c r="A947" s="4" t="str">
        <f>IF([1]MAIN!E949&gt;0, [1]MAIN!E949, "")</f>
        <v>INJAGA HOLDINGS LLC</v>
      </c>
      <c r="B947" s="4" t="str">
        <f>IF([1]MAIN!B949="C","MARIJUANA CULTIVATOR",IF([1]MAIN!B949="PD","COURIER PRE-CERT",IF([1]MAIN!B949="DO","COURIER LICENSE",IF([1]MAIN!B949="DE","DELIVERY ENDORSEMENT",IF([1]MAIN!B949="B","MARIJUANA MICROBUSINESS",IF([1]MAIN!B949="P","MARIJUANA PRODUCT MANUFACTURER",IF([1]MAIN!B949="R","MARIJUANA RETAILER",IF([1]MAIN!B949="T","THIRD-PARTY TRANSPORTER",IF([1]MAIN!B949="X","EXISTING LICENSEE TRANSPORTER",IF([1]MAIN!B949="L","INDEPENDENT TESTING LABORATORY",IF([1]MAIN!B949="O","CRAFT MARIJUANA COOPERATIVE",IF([1]MAIN!B949="E","MARIJUANA RESEARCH FACILITY", IF([1]MAIN!B949="PMD", "OPERATOR PRE-CERT", IF([1]MAIN!B949="MD", "OPERATOR LICENSE", ""))))))))))))))</f>
        <v>COURIER PRE-CERT</v>
      </c>
      <c r="C947" s="4" t="str">
        <f>IF([1]MAIN!F949&gt;0, [1]MAIN!F949, "")</f>
        <v>N/A</v>
      </c>
      <c r="D947" s="4" t="str">
        <f t="shared" si="14"/>
        <v>APPLICATION SUBMITTED</v>
      </c>
    </row>
    <row r="948" spans="1:4" x14ac:dyDescent="0.3">
      <c r="A948" s="4" t="str">
        <f>IF([1]MAIN!E950&gt;0, [1]MAIN!E950, "")</f>
        <v>INNOVATIVE FLOWER, LLC</v>
      </c>
      <c r="B948" s="4" t="str">
        <f>IF([1]MAIN!B950="C","MARIJUANA CULTIVATOR",IF([1]MAIN!B950="PD","COURIER PRE-CERT",IF([1]MAIN!B950="DO","COURIER LICENSE",IF([1]MAIN!B950="DE","DELIVERY ENDORSEMENT",IF([1]MAIN!B950="B","MARIJUANA MICROBUSINESS",IF([1]MAIN!B950="P","MARIJUANA PRODUCT MANUFACTURER",IF([1]MAIN!B950="R","MARIJUANA RETAILER",IF([1]MAIN!B950="T","THIRD-PARTY TRANSPORTER",IF([1]MAIN!B950="X","EXISTING LICENSEE TRANSPORTER",IF([1]MAIN!B950="L","INDEPENDENT TESTING LABORATORY",IF([1]MAIN!B950="O","CRAFT MARIJUANA COOPERATIVE",IF([1]MAIN!B950="E","MARIJUANA RESEARCH FACILITY", IF([1]MAIN!B950="PMD", "OPERATOR PRE-CERT", IF([1]MAIN!B950="MD", "OPERATOR LICENSE", ""))))))))))))))</f>
        <v>MARIJUANA RETAILER</v>
      </c>
      <c r="C948" s="4" t="str">
        <f>IF([1]MAIN!F950&gt;0, [1]MAIN!F950, "")</f>
        <v>FRAMINGHAM</v>
      </c>
      <c r="D948" s="4" t="str">
        <f t="shared" si="14"/>
        <v>APPLICATION SUBMITTED</v>
      </c>
    </row>
    <row r="949" spans="1:4" x14ac:dyDescent="0.3">
      <c r="A949" s="4" t="str">
        <f>IF([1]MAIN!E951&gt;0, [1]MAIN!E951, "")</f>
        <v>INTEGRATED GENETICS AND BIOPHARMA RESEARCH</v>
      </c>
      <c r="B949" s="4" t="str">
        <f>IF([1]MAIN!B951="C","MARIJUANA CULTIVATOR",IF([1]MAIN!B951="PD","COURIER PRE-CERT",IF([1]MAIN!B951="DO","COURIER LICENSE",IF([1]MAIN!B951="DE","DELIVERY ENDORSEMENT",IF([1]MAIN!B951="B","MARIJUANA MICROBUSINESS",IF([1]MAIN!B951="P","MARIJUANA PRODUCT MANUFACTURER",IF([1]MAIN!B951="R","MARIJUANA RETAILER",IF([1]MAIN!B951="T","THIRD-PARTY TRANSPORTER",IF([1]MAIN!B951="X","EXISTING LICENSEE TRANSPORTER",IF([1]MAIN!B951="L","INDEPENDENT TESTING LABORATORY",IF([1]MAIN!B951="O","CRAFT MARIJUANA COOPERATIVE",IF([1]MAIN!B951="E","MARIJUANA RESEARCH FACILITY", IF([1]MAIN!B951="PMD", "OPERATOR PRE-CERT", IF([1]MAIN!B951="MD", "OPERATOR LICENSE", ""))))))))))))))</f>
        <v>MARIJUANA RESEARCH FACILITY</v>
      </c>
      <c r="C949" s="4" t="str">
        <f>IF([1]MAIN!F951&gt;0, [1]MAIN!F951, "")</f>
        <v>LEICESTER</v>
      </c>
      <c r="D949" s="4" t="str">
        <f t="shared" si="14"/>
        <v>APPLICATION SUBMITTED</v>
      </c>
    </row>
    <row r="950" spans="1:4" x14ac:dyDescent="0.3">
      <c r="A950" s="4" t="str">
        <f>IF([1]MAIN!E952&gt;0, [1]MAIN!E952, "")</f>
        <v>INTEGRATED GENETICS AND BIOPHARMA RESEARCH</v>
      </c>
      <c r="B950" s="4" t="str">
        <f>IF([1]MAIN!B952="C","MARIJUANA CULTIVATOR",IF([1]MAIN!B952="PD","COURIER PRE-CERT",IF([1]MAIN!B952="DO","COURIER LICENSE",IF([1]MAIN!B952="DE","DELIVERY ENDORSEMENT",IF([1]MAIN!B952="B","MARIJUANA MICROBUSINESS",IF([1]MAIN!B952="P","MARIJUANA PRODUCT MANUFACTURER",IF([1]MAIN!B952="R","MARIJUANA RETAILER",IF([1]MAIN!B952="T","THIRD-PARTY TRANSPORTER",IF([1]MAIN!B952="X","EXISTING LICENSEE TRANSPORTER",IF([1]MAIN!B952="L","INDEPENDENT TESTING LABORATORY",IF([1]MAIN!B952="O","CRAFT MARIJUANA COOPERATIVE",IF([1]MAIN!B952="E","MARIJUANA RESEARCH FACILITY", IF([1]MAIN!B952="PMD", "OPERATOR PRE-CERT", IF([1]MAIN!B952="MD", "OPERATOR LICENSE", ""))))))))))))))</f>
        <v>MARIJUANA CULTIVATOR</v>
      </c>
      <c r="C950" s="4" t="str">
        <f>IF([1]MAIN!F952&gt;0, [1]MAIN!F952, "")</f>
        <v>LEICESTER</v>
      </c>
      <c r="D950" s="4" t="str">
        <f t="shared" si="14"/>
        <v>APPLICATION SUBMITTED</v>
      </c>
    </row>
    <row r="951" spans="1:4" x14ac:dyDescent="0.3">
      <c r="A951" s="4" t="str">
        <f>IF([1]MAIN!E953&gt;0, [1]MAIN!E953, "")</f>
        <v>INTEGRATED GENETICS AND BIOPHARMA RESEARCH</v>
      </c>
      <c r="B951" s="4" t="str">
        <f>IF([1]MAIN!B953="C","MARIJUANA CULTIVATOR",IF([1]MAIN!B953="PD","COURIER PRE-CERT",IF([1]MAIN!B953="DO","COURIER LICENSE",IF([1]MAIN!B953="DE","DELIVERY ENDORSEMENT",IF([1]MAIN!B953="B","MARIJUANA MICROBUSINESS",IF([1]MAIN!B953="P","MARIJUANA PRODUCT MANUFACTURER",IF([1]MAIN!B953="R","MARIJUANA RETAILER",IF([1]MAIN!B953="T","THIRD-PARTY TRANSPORTER",IF([1]MAIN!B953="X","EXISTING LICENSEE TRANSPORTER",IF([1]MAIN!B953="L","INDEPENDENT TESTING LABORATORY",IF([1]MAIN!B953="O","CRAFT MARIJUANA COOPERATIVE",IF([1]MAIN!B953="E","MARIJUANA RESEARCH FACILITY", IF([1]MAIN!B953="PMD", "OPERATOR PRE-CERT", IF([1]MAIN!B953="MD", "OPERATOR LICENSE", ""))))))))))))))</f>
        <v>THIRD-PARTY TRANSPORTER</v>
      </c>
      <c r="C951" s="4" t="str">
        <f>IF([1]MAIN!F953&gt;0, [1]MAIN!F953, "")</f>
        <v>LEICESTER</v>
      </c>
      <c r="D951" s="4" t="str">
        <f t="shared" si="14"/>
        <v>APPLICATION SUBMITTED</v>
      </c>
    </row>
    <row r="952" spans="1:4" x14ac:dyDescent="0.3">
      <c r="A952" s="4" t="str">
        <f>IF([1]MAIN!E954&gt;0, [1]MAIN!E954, "")</f>
        <v>IRIE GOOD HARVEST, LLC</v>
      </c>
      <c r="B952" s="4" t="str">
        <f>IF([1]MAIN!B954="C","MARIJUANA CULTIVATOR",IF([1]MAIN!B954="PD","COURIER PRE-CERT",IF([1]MAIN!B954="DO","COURIER LICENSE",IF([1]MAIN!B954="DE","DELIVERY ENDORSEMENT",IF([1]MAIN!B954="B","MARIJUANA MICROBUSINESS",IF([1]MAIN!B954="P","MARIJUANA PRODUCT MANUFACTURER",IF([1]MAIN!B954="R","MARIJUANA RETAILER",IF([1]MAIN!B954="T","THIRD-PARTY TRANSPORTER",IF([1]MAIN!B954="X","EXISTING LICENSEE TRANSPORTER",IF([1]MAIN!B954="L","INDEPENDENT TESTING LABORATORY",IF([1]MAIN!B954="O","CRAFT MARIJUANA COOPERATIVE",IF([1]MAIN!B954="E","MARIJUANA RESEARCH FACILITY", IF([1]MAIN!B954="PMD", "OPERATOR PRE-CERT", IF([1]MAIN!B954="MD", "OPERATOR LICENSE", ""))))))))))))))</f>
        <v>COURIER PRE-CERT</v>
      </c>
      <c r="C952" s="4" t="str">
        <f>IF([1]MAIN!F954&gt;0, [1]MAIN!F954, "")</f>
        <v>N/A</v>
      </c>
      <c r="D952" s="4" t="str">
        <f t="shared" si="14"/>
        <v>APPLICATION SUBMITTED</v>
      </c>
    </row>
    <row r="953" spans="1:4" x14ac:dyDescent="0.3">
      <c r="A953" s="4" t="str">
        <f>IF([1]MAIN!E955&gt;0, [1]MAIN!E955, "")</f>
        <v>IRONSTONE EXPRESS, INC.</v>
      </c>
      <c r="B953" s="4" t="str">
        <f>IF([1]MAIN!B955="C","MARIJUANA CULTIVATOR",IF([1]MAIN!B955="PD","COURIER PRE-CERT",IF([1]MAIN!B955="DO","COURIER LICENSE",IF([1]MAIN!B955="DE","DELIVERY ENDORSEMENT",IF([1]MAIN!B955="B","MARIJUANA MICROBUSINESS",IF([1]MAIN!B955="P","MARIJUANA PRODUCT MANUFACTURER",IF([1]MAIN!B955="R","MARIJUANA RETAILER",IF([1]MAIN!B955="T","THIRD-PARTY TRANSPORTER",IF([1]MAIN!B955="X","EXISTING LICENSEE TRANSPORTER",IF([1]MAIN!B955="L","INDEPENDENT TESTING LABORATORY",IF([1]MAIN!B955="O","CRAFT MARIJUANA COOPERATIVE",IF([1]MAIN!B955="E","MARIJUANA RESEARCH FACILITY", IF([1]MAIN!B955="PMD", "OPERATOR PRE-CERT", IF([1]MAIN!B955="MD", "OPERATOR LICENSE", ""))))))))))))))</f>
        <v>MARIJUANA RETAILER</v>
      </c>
      <c r="C953" s="4" t="str">
        <f>IF([1]MAIN!F955&gt;0, [1]MAIN!F955, "")</f>
        <v>UXBRIDGE</v>
      </c>
      <c r="D953" s="4" t="str">
        <f t="shared" si="14"/>
        <v>APPLICATION SUBMITTED</v>
      </c>
    </row>
    <row r="954" spans="1:4" x14ac:dyDescent="0.3">
      <c r="A954" s="4" t="str">
        <f>IF([1]MAIN!E956&gt;0, [1]MAIN!E956, "")</f>
        <v>IRONSTONE EXPRESS, INC.</v>
      </c>
      <c r="B954" s="4" t="str">
        <f>IF([1]MAIN!B956="C","MARIJUANA CULTIVATOR",IF([1]MAIN!B956="PD","COURIER PRE-CERT",IF([1]MAIN!B956="DO","COURIER LICENSE",IF([1]MAIN!B956="DE","DELIVERY ENDORSEMENT",IF([1]MAIN!B956="B","MARIJUANA MICROBUSINESS",IF([1]MAIN!B956="P","MARIJUANA PRODUCT MANUFACTURER",IF([1]MAIN!B956="R","MARIJUANA RETAILER",IF([1]MAIN!B956="T","THIRD-PARTY TRANSPORTER",IF([1]MAIN!B956="X","EXISTING LICENSEE TRANSPORTER",IF([1]MAIN!B956="L","INDEPENDENT TESTING LABORATORY",IF([1]MAIN!B956="O","CRAFT MARIJUANA COOPERATIVE",IF([1]MAIN!B956="E","MARIJUANA RESEARCH FACILITY", IF([1]MAIN!B956="PMD", "OPERATOR PRE-CERT", IF([1]MAIN!B956="MD", "OPERATOR LICENSE", ""))))))))))))))</f>
        <v>MARIJUANA PRODUCT MANUFACTURER</v>
      </c>
      <c r="C954" s="4" t="str">
        <f>IF([1]MAIN!F956&gt;0, [1]MAIN!F956, "")</f>
        <v>UXBRIDGE</v>
      </c>
      <c r="D954" s="4" t="str">
        <f t="shared" si="14"/>
        <v>APPLICATION SUBMITTED</v>
      </c>
    </row>
    <row r="955" spans="1:4" x14ac:dyDescent="0.3">
      <c r="A955" s="4" t="str">
        <f>IF([1]MAIN!E957&gt;0, [1]MAIN!E957, "")</f>
        <v>IZAPASTELLA 5, LLC</v>
      </c>
      <c r="B955" s="4" t="str">
        <f>IF([1]MAIN!B957="C","MARIJUANA CULTIVATOR",IF([1]MAIN!B957="PD","COURIER PRE-CERT",IF([1]MAIN!B957="DO","COURIER LICENSE",IF([1]MAIN!B957="DE","DELIVERY ENDORSEMENT",IF([1]MAIN!B957="B","MARIJUANA MICROBUSINESS",IF([1]MAIN!B957="P","MARIJUANA PRODUCT MANUFACTURER",IF([1]MAIN!B957="R","MARIJUANA RETAILER",IF([1]MAIN!B957="T","THIRD-PARTY TRANSPORTER",IF([1]MAIN!B957="X","EXISTING LICENSEE TRANSPORTER",IF([1]MAIN!B957="L","INDEPENDENT TESTING LABORATORY",IF([1]MAIN!B957="O","CRAFT MARIJUANA COOPERATIVE",IF([1]MAIN!B957="E","MARIJUANA RESEARCH FACILITY", IF([1]MAIN!B957="PMD", "OPERATOR PRE-CERT", IF([1]MAIN!B957="MD", "OPERATOR LICENSE", ""))))))))))))))</f>
        <v>MARIJUANA CULTIVATOR</v>
      </c>
      <c r="C955" s="4" t="str">
        <f>IF([1]MAIN!F957&gt;0, [1]MAIN!F957, "")</f>
        <v>WINCHENDON</v>
      </c>
      <c r="D955" s="4" t="str">
        <f t="shared" si="14"/>
        <v>APPLICATION SUBMITTED</v>
      </c>
    </row>
    <row r="956" spans="1:4" x14ac:dyDescent="0.3">
      <c r="A956" s="4" t="str">
        <f>IF([1]MAIN!E958&gt;0, [1]MAIN!E958, "")</f>
        <v>IZAPASTELLA 5, LLC</v>
      </c>
      <c r="B956" s="4" t="str">
        <f>IF([1]MAIN!B958="C","MARIJUANA CULTIVATOR",IF([1]MAIN!B958="PD","COURIER PRE-CERT",IF([1]MAIN!B958="DO","COURIER LICENSE",IF([1]MAIN!B958="DE","DELIVERY ENDORSEMENT",IF([1]MAIN!B958="B","MARIJUANA MICROBUSINESS",IF([1]MAIN!B958="P","MARIJUANA PRODUCT MANUFACTURER",IF([1]MAIN!B958="R","MARIJUANA RETAILER",IF([1]MAIN!B958="T","THIRD-PARTY TRANSPORTER",IF([1]MAIN!B958="X","EXISTING LICENSEE TRANSPORTER",IF([1]MAIN!B958="L","INDEPENDENT TESTING LABORATORY",IF([1]MAIN!B958="O","CRAFT MARIJUANA COOPERATIVE",IF([1]MAIN!B958="E","MARIJUANA RESEARCH FACILITY", IF([1]MAIN!B958="PMD", "OPERATOR PRE-CERT", IF([1]MAIN!B958="MD", "OPERATOR LICENSE", ""))))))))))))))</f>
        <v>OPERATOR LICENSE</v>
      </c>
      <c r="C956" s="4" t="str">
        <f>IF([1]MAIN!F958&gt;0, [1]MAIN!F958, "")</f>
        <v>WINCHENDON</v>
      </c>
      <c r="D956" s="4" t="str">
        <f t="shared" si="14"/>
        <v>APPLICATION SUBMITTED</v>
      </c>
    </row>
    <row r="957" spans="1:4" x14ac:dyDescent="0.3">
      <c r="A957" s="4" t="str">
        <f>IF([1]MAIN!E959&gt;0, [1]MAIN!E959, "")</f>
        <v>IZAPASTELLA 5, LLC</v>
      </c>
      <c r="B957" s="4" t="str">
        <f>IF([1]MAIN!B959="C","MARIJUANA CULTIVATOR",IF([1]MAIN!B959="PD","COURIER PRE-CERT",IF([1]MAIN!B959="DO","COURIER LICENSE",IF([1]MAIN!B959="DE","DELIVERY ENDORSEMENT",IF([1]MAIN!B959="B","MARIJUANA MICROBUSINESS",IF([1]MAIN!B959="P","MARIJUANA PRODUCT MANUFACTURER",IF([1]MAIN!B959="R","MARIJUANA RETAILER",IF([1]MAIN!B959="T","THIRD-PARTY TRANSPORTER",IF([1]MAIN!B959="X","EXISTING LICENSEE TRANSPORTER",IF([1]MAIN!B959="L","INDEPENDENT TESTING LABORATORY",IF([1]MAIN!B959="O","CRAFT MARIJUANA COOPERATIVE",IF([1]MAIN!B959="E","MARIJUANA RESEARCH FACILITY", IF([1]MAIN!B959="PMD", "OPERATOR PRE-CERT", IF([1]MAIN!B959="MD", "OPERATOR LICENSE", ""))))))))))))))</f>
        <v>MARIJUANA PRODUCT MANUFACTURER</v>
      </c>
      <c r="C957" s="4" t="str">
        <f>IF([1]MAIN!F959&gt;0, [1]MAIN!F959, "")</f>
        <v>WINCHENDON</v>
      </c>
      <c r="D957" s="4" t="str">
        <f t="shared" si="14"/>
        <v>APPLICATION SUBMITTED</v>
      </c>
    </row>
    <row r="958" spans="1:4" x14ac:dyDescent="0.3">
      <c r="A958" s="4" t="str">
        <f>IF([1]MAIN!E960&gt;0, [1]MAIN!E960, "")</f>
        <v>IZAPASTELLA 5, LLC</v>
      </c>
      <c r="B958" s="4" t="str">
        <f>IF([1]MAIN!B960="C","MARIJUANA CULTIVATOR",IF([1]MAIN!B960="PD","COURIER PRE-CERT",IF([1]MAIN!B960="DO","COURIER LICENSE",IF([1]MAIN!B960="DE","DELIVERY ENDORSEMENT",IF([1]MAIN!B960="B","MARIJUANA MICROBUSINESS",IF([1]MAIN!B960="P","MARIJUANA PRODUCT MANUFACTURER",IF([1]MAIN!B960="R","MARIJUANA RETAILER",IF([1]MAIN!B960="T","THIRD-PARTY TRANSPORTER",IF([1]MAIN!B960="X","EXISTING LICENSEE TRANSPORTER",IF([1]MAIN!B960="L","INDEPENDENT TESTING LABORATORY",IF([1]MAIN!B960="O","CRAFT MARIJUANA COOPERATIVE",IF([1]MAIN!B960="E","MARIJUANA RESEARCH FACILITY", IF([1]MAIN!B960="PMD", "OPERATOR PRE-CERT", IF([1]MAIN!B960="MD", "OPERATOR LICENSE", ""))))))))))))))</f>
        <v>EXISTING LICENSEE TRANSPORTER</v>
      </c>
      <c r="C958" s="4" t="str">
        <f>IF([1]MAIN!F960&gt;0, [1]MAIN!F960, "")</f>
        <v>WINCHENDON</v>
      </c>
      <c r="D958" s="4" t="str">
        <f t="shared" si="14"/>
        <v>APPLICATION SUBMITTED</v>
      </c>
    </row>
    <row r="959" spans="1:4" x14ac:dyDescent="0.3">
      <c r="A959" s="4" t="str">
        <f>IF([1]MAIN!E961&gt;0, [1]MAIN!E961, "")</f>
        <v>IZAPASTELLA5</v>
      </c>
      <c r="B959" s="4" t="str">
        <f>IF([1]MAIN!B961="C","MARIJUANA CULTIVATOR",IF([1]MAIN!B961="PD","COURIER PRE-CERT",IF([1]MAIN!B961="DO","COURIER LICENSE",IF([1]MAIN!B961="DE","DELIVERY ENDORSEMENT",IF([1]MAIN!B961="B","MARIJUANA MICROBUSINESS",IF([1]MAIN!B961="P","MARIJUANA PRODUCT MANUFACTURER",IF([1]MAIN!B961="R","MARIJUANA RETAILER",IF([1]MAIN!B961="T","THIRD-PARTY TRANSPORTER",IF([1]MAIN!B961="X","EXISTING LICENSEE TRANSPORTER",IF([1]MAIN!B961="L","INDEPENDENT TESTING LABORATORY",IF([1]MAIN!B961="O","CRAFT MARIJUANA COOPERATIVE",IF([1]MAIN!B961="E","MARIJUANA RESEARCH FACILITY", IF([1]MAIN!B961="PMD", "OPERATOR PRE-CERT", IF([1]MAIN!B961="MD", "OPERATOR LICENSE", ""))))))))))))))</f>
        <v>OPERATOR PRE-CERT</v>
      </c>
      <c r="C959" s="4" t="str">
        <f>IF([1]MAIN!F961&gt;0, [1]MAIN!F961, "")</f>
        <v>N/A</v>
      </c>
      <c r="D959" s="4" t="str">
        <f t="shared" si="14"/>
        <v>APPLICATION SUBMITTED</v>
      </c>
    </row>
    <row r="960" spans="1:4" x14ac:dyDescent="0.3">
      <c r="A960" s="4" t="str">
        <f>IF([1]MAIN!E962&gt;0, [1]MAIN!E962, "")</f>
        <v>J&amp;L ENTERPRISES, INC.</v>
      </c>
      <c r="B960" s="4" t="str">
        <f>IF([1]MAIN!B962="C","MARIJUANA CULTIVATOR",IF([1]MAIN!B962="PD","COURIER PRE-CERT",IF([1]MAIN!B962="DO","COURIER LICENSE",IF([1]MAIN!B962="DE","DELIVERY ENDORSEMENT",IF([1]MAIN!B962="B","MARIJUANA MICROBUSINESS",IF([1]MAIN!B962="P","MARIJUANA PRODUCT MANUFACTURER",IF([1]MAIN!B962="R","MARIJUANA RETAILER",IF([1]MAIN!B962="T","THIRD-PARTY TRANSPORTER",IF([1]MAIN!B962="X","EXISTING LICENSEE TRANSPORTER",IF([1]MAIN!B962="L","INDEPENDENT TESTING LABORATORY",IF([1]MAIN!B962="O","CRAFT MARIJUANA COOPERATIVE",IF([1]MAIN!B962="E","MARIJUANA RESEARCH FACILITY", IF([1]MAIN!B962="PMD", "OPERATOR PRE-CERT", IF([1]MAIN!B962="MD", "OPERATOR LICENSE", ""))))))))))))))</f>
        <v>MARIJUANA CULTIVATOR</v>
      </c>
      <c r="C960" s="4" t="str">
        <f>IF([1]MAIN!F962&gt;0, [1]MAIN!F962, "")</f>
        <v>ORANGE</v>
      </c>
      <c r="D960" s="4" t="str">
        <f t="shared" si="14"/>
        <v>APPLICATION SUBMITTED</v>
      </c>
    </row>
    <row r="961" spans="1:4" x14ac:dyDescent="0.3">
      <c r="A961" s="4" t="str">
        <f>IF([1]MAIN!E963&gt;0, [1]MAIN!E963, "")</f>
        <v>J&amp;L ENTERPRISES, INC.</v>
      </c>
      <c r="B961" s="4" t="str">
        <f>IF([1]MAIN!B963="C","MARIJUANA CULTIVATOR",IF([1]MAIN!B963="PD","COURIER PRE-CERT",IF([1]MAIN!B963="DO","COURIER LICENSE",IF([1]MAIN!B963="DE","DELIVERY ENDORSEMENT",IF([1]MAIN!B963="B","MARIJUANA MICROBUSINESS",IF([1]MAIN!B963="P","MARIJUANA PRODUCT MANUFACTURER",IF([1]MAIN!B963="R","MARIJUANA RETAILER",IF([1]MAIN!B963="T","THIRD-PARTY TRANSPORTER",IF([1]MAIN!B963="X","EXISTING LICENSEE TRANSPORTER",IF([1]MAIN!B963="L","INDEPENDENT TESTING LABORATORY",IF([1]MAIN!B963="O","CRAFT MARIJUANA COOPERATIVE",IF([1]MAIN!B963="E","MARIJUANA RESEARCH FACILITY", IF([1]MAIN!B963="PMD", "OPERATOR PRE-CERT", IF([1]MAIN!B963="MD", "OPERATOR LICENSE", ""))))))))))))))</f>
        <v>MARIJUANA CULTIVATOR</v>
      </c>
      <c r="C961" s="4" t="str">
        <f>IF([1]MAIN!F963&gt;0, [1]MAIN!F963, "")</f>
        <v>ORANGE</v>
      </c>
      <c r="D961" s="4" t="str">
        <f t="shared" si="14"/>
        <v>APPLICATION SUBMITTED</v>
      </c>
    </row>
    <row r="962" spans="1:4" x14ac:dyDescent="0.3">
      <c r="A962" s="4" t="str">
        <f>IF([1]MAIN!E964&gt;0, [1]MAIN!E964, "")</f>
        <v>J&amp;L ENTERPRISES, INC.</v>
      </c>
      <c r="B962" s="4" t="str">
        <f>IF([1]MAIN!B964="C","MARIJUANA CULTIVATOR",IF([1]MAIN!B964="PD","COURIER PRE-CERT",IF([1]MAIN!B964="DO","COURIER LICENSE",IF([1]MAIN!B964="DE","DELIVERY ENDORSEMENT",IF([1]MAIN!B964="B","MARIJUANA MICROBUSINESS",IF([1]MAIN!B964="P","MARIJUANA PRODUCT MANUFACTURER",IF([1]MAIN!B964="R","MARIJUANA RETAILER",IF([1]MAIN!B964="T","THIRD-PARTY TRANSPORTER",IF([1]MAIN!B964="X","EXISTING LICENSEE TRANSPORTER",IF([1]MAIN!B964="L","INDEPENDENT TESTING LABORATORY",IF([1]MAIN!B964="O","CRAFT MARIJUANA COOPERATIVE",IF([1]MAIN!B964="E","MARIJUANA RESEARCH FACILITY", IF([1]MAIN!B964="PMD", "OPERATOR PRE-CERT", IF([1]MAIN!B964="MD", "OPERATOR LICENSE", ""))))))))))))))</f>
        <v>MARIJUANA PRODUCT MANUFACTURER</v>
      </c>
      <c r="C962" s="4" t="str">
        <f>IF([1]MAIN!F964&gt;0, [1]MAIN!F964, "")</f>
        <v>ORANGE</v>
      </c>
      <c r="D962" s="4" t="str">
        <f t="shared" si="14"/>
        <v>APPLICATION SUBMITTED</v>
      </c>
    </row>
    <row r="963" spans="1:4" x14ac:dyDescent="0.3">
      <c r="A963" s="4" t="str">
        <f>IF([1]MAIN!E965&gt;0, [1]MAIN!E965, "")</f>
        <v>J.A. COTTO LLC</v>
      </c>
      <c r="B963" s="4" t="str">
        <f>IF([1]MAIN!B965="C","MARIJUANA CULTIVATOR",IF([1]MAIN!B965="PD","COURIER PRE-CERT",IF([1]MAIN!B965="DO","COURIER LICENSE",IF([1]MAIN!B965="DE","DELIVERY ENDORSEMENT",IF([1]MAIN!B965="B","MARIJUANA MICROBUSINESS",IF([1]MAIN!B965="P","MARIJUANA PRODUCT MANUFACTURER",IF([1]MAIN!B965="R","MARIJUANA RETAILER",IF([1]MAIN!B965="T","THIRD-PARTY TRANSPORTER",IF([1]MAIN!B965="X","EXISTING LICENSEE TRANSPORTER",IF([1]MAIN!B965="L","INDEPENDENT TESTING LABORATORY",IF([1]MAIN!B965="O","CRAFT MARIJUANA COOPERATIVE",IF([1]MAIN!B965="E","MARIJUANA RESEARCH FACILITY", IF([1]MAIN!B965="PMD", "OPERATOR PRE-CERT", IF([1]MAIN!B965="MD", "OPERATOR LICENSE", ""))))))))))))))</f>
        <v>COURIER PRE-CERT</v>
      </c>
      <c r="C963" s="4" t="str">
        <f>IF([1]MAIN!F965&gt;0, [1]MAIN!F965, "")</f>
        <v>NOT DISCLOSED</v>
      </c>
      <c r="D963" s="4" t="str">
        <f t="shared" si="14"/>
        <v>APPLICATION SUBMITTED</v>
      </c>
    </row>
    <row r="964" spans="1:4" x14ac:dyDescent="0.3">
      <c r="A964" s="4" t="str">
        <f>IF([1]MAIN!E966&gt;0, [1]MAIN!E966, "")</f>
        <v>JAMACO, LLC</v>
      </c>
      <c r="B964" s="4" t="str">
        <f>IF([1]MAIN!B966="C","MARIJUANA CULTIVATOR",IF([1]MAIN!B966="PD","COURIER PRE-CERT",IF([1]MAIN!B966="DO","COURIER LICENSE",IF([1]MAIN!B966="DE","DELIVERY ENDORSEMENT",IF([1]MAIN!B966="B","MARIJUANA MICROBUSINESS",IF([1]MAIN!B966="P","MARIJUANA PRODUCT MANUFACTURER",IF([1]MAIN!B966="R","MARIJUANA RETAILER",IF([1]MAIN!B966="T","THIRD-PARTY TRANSPORTER",IF([1]MAIN!B966="X","EXISTING LICENSEE TRANSPORTER",IF([1]MAIN!B966="L","INDEPENDENT TESTING LABORATORY",IF([1]MAIN!B966="O","CRAFT MARIJUANA COOPERATIVE",IF([1]MAIN!B966="E","MARIJUANA RESEARCH FACILITY", IF([1]MAIN!B966="PMD", "OPERATOR PRE-CERT", IF([1]MAIN!B966="MD", "OPERATOR LICENSE", ""))))))))))))))</f>
        <v>MARIJUANA CULTIVATOR</v>
      </c>
      <c r="C964" s="4" t="str">
        <f>IF([1]MAIN!F966&gt;0, [1]MAIN!F966, "")</f>
        <v>AMESBURY</v>
      </c>
      <c r="D964" s="4" t="str">
        <f t="shared" si="14"/>
        <v>APPLICATION SUBMITTED</v>
      </c>
    </row>
    <row r="965" spans="1:4" x14ac:dyDescent="0.3">
      <c r="A965" s="4" t="str">
        <f>IF([1]MAIN!E967&gt;0, [1]MAIN!E967, "")</f>
        <v>J-B.A.M., INC.</v>
      </c>
      <c r="B965" s="4" t="str">
        <f>IF([1]MAIN!B967="C","MARIJUANA CULTIVATOR",IF([1]MAIN!B967="PD","COURIER PRE-CERT",IF([1]MAIN!B967="DO","COURIER LICENSE",IF([1]MAIN!B967="DE","DELIVERY ENDORSEMENT",IF([1]MAIN!B967="B","MARIJUANA MICROBUSINESS",IF([1]MAIN!B967="P","MARIJUANA PRODUCT MANUFACTURER",IF([1]MAIN!B967="R","MARIJUANA RETAILER",IF([1]MAIN!B967="T","THIRD-PARTY TRANSPORTER",IF([1]MAIN!B967="X","EXISTING LICENSEE TRANSPORTER",IF([1]MAIN!B967="L","INDEPENDENT TESTING LABORATORY",IF([1]MAIN!B967="O","CRAFT MARIJUANA COOPERATIVE",IF([1]MAIN!B967="E","MARIJUANA RESEARCH FACILITY", IF([1]MAIN!B967="PMD", "OPERATOR PRE-CERT", IF([1]MAIN!B967="MD", "OPERATOR LICENSE", ""))))))))))))))</f>
        <v>MARIJUANA CULTIVATOR</v>
      </c>
      <c r="C965" s="4" t="str">
        <f>IF([1]MAIN!F967&gt;0, [1]MAIN!F967, "")</f>
        <v>PITTSFIELD</v>
      </c>
      <c r="D965" s="4" t="str">
        <f t="shared" si="14"/>
        <v>APPLICATION SUBMITTED</v>
      </c>
    </row>
    <row r="966" spans="1:4" x14ac:dyDescent="0.3">
      <c r="A966" s="4" t="str">
        <f>IF([1]MAIN!E968&gt;0, [1]MAIN!E968, "")</f>
        <v>J-BAM, INC.</v>
      </c>
      <c r="B966" s="4" t="str">
        <f>IF([1]MAIN!B968="C","MARIJUANA CULTIVATOR",IF([1]MAIN!B968="PD","COURIER PRE-CERT",IF([1]MAIN!B968="DO","COURIER LICENSE",IF([1]MAIN!B968="DE","DELIVERY ENDORSEMENT",IF([1]MAIN!B968="B","MARIJUANA MICROBUSINESS",IF([1]MAIN!B968="P","MARIJUANA PRODUCT MANUFACTURER",IF([1]MAIN!B968="R","MARIJUANA RETAILER",IF([1]MAIN!B968="T","THIRD-PARTY TRANSPORTER",IF([1]MAIN!B968="X","EXISTING LICENSEE TRANSPORTER",IF([1]MAIN!B968="L","INDEPENDENT TESTING LABORATORY",IF([1]MAIN!B968="O","CRAFT MARIJUANA COOPERATIVE",IF([1]MAIN!B968="E","MARIJUANA RESEARCH FACILITY", IF([1]MAIN!B968="PMD", "OPERATOR PRE-CERT", IF([1]MAIN!B968="MD", "OPERATOR LICENSE", ""))))))))))))))</f>
        <v>MARIJUANA PRODUCT MANUFACTURER</v>
      </c>
      <c r="C966" s="4" t="str">
        <f>IF([1]MAIN!F968&gt;0, [1]MAIN!F968, "")</f>
        <v>PITTSFIELD</v>
      </c>
      <c r="D966" s="4" t="str">
        <f t="shared" si="14"/>
        <v>APPLICATION SUBMITTED</v>
      </c>
    </row>
    <row r="967" spans="1:4" x14ac:dyDescent="0.3">
      <c r="A967" s="4" t="str">
        <f>IF([1]MAIN!E969&gt;0, [1]MAIN!E969, "")</f>
        <v>JDM SALES, INC.</v>
      </c>
      <c r="B967" s="4" t="str">
        <f>IF([1]MAIN!B969="C","MARIJUANA CULTIVATOR",IF([1]MAIN!B969="PD","COURIER PRE-CERT",IF([1]MAIN!B969="DO","COURIER LICENSE",IF([1]MAIN!B969="DE","DELIVERY ENDORSEMENT",IF([1]MAIN!B969="B","MARIJUANA MICROBUSINESS",IF([1]MAIN!B969="P","MARIJUANA PRODUCT MANUFACTURER",IF([1]MAIN!B969="R","MARIJUANA RETAILER",IF([1]MAIN!B969="T","THIRD-PARTY TRANSPORTER",IF([1]MAIN!B969="X","EXISTING LICENSEE TRANSPORTER",IF([1]MAIN!B969="L","INDEPENDENT TESTING LABORATORY",IF([1]MAIN!B969="O","CRAFT MARIJUANA COOPERATIVE",IF([1]MAIN!B969="E","MARIJUANA RESEARCH FACILITY", IF([1]MAIN!B969="PMD", "OPERATOR PRE-CERT", IF([1]MAIN!B969="MD", "OPERATOR LICENSE", ""))))))))))))))</f>
        <v>MARIJUANA RETAILER</v>
      </c>
      <c r="C967" s="4" t="str">
        <f>IF([1]MAIN!F969&gt;0, [1]MAIN!F969, "")</f>
        <v>MENDON</v>
      </c>
      <c r="D967" s="4" t="str">
        <f t="shared" si="14"/>
        <v>APPLICATION SUBMITTED</v>
      </c>
    </row>
    <row r="968" spans="1:4" x14ac:dyDescent="0.3">
      <c r="A968" s="4" t="str">
        <f>IF([1]MAIN!E970&gt;0, [1]MAIN!E970, "")</f>
        <v>JIMBUDDYS REC SHOP, INC.</v>
      </c>
      <c r="B968" s="4" t="str">
        <f>IF([1]MAIN!B970="C","MARIJUANA CULTIVATOR",IF([1]MAIN!B970="PD","COURIER PRE-CERT",IF([1]MAIN!B970="DO","COURIER LICENSE",IF([1]MAIN!B970="DE","DELIVERY ENDORSEMENT",IF([1]MAIN!B970="B","MARIJUANA MICROBUSINESS",IF([1]MAIN!B970="P","MARIJUANA PRODUCT MANUFACTURER",IF([1]MAIN!B970="R","MARIJUANA RETAILER",IF([1]MAIN!B970="T","THIRD-PARTY TRANSPORTER",IF([1]MAIN!B970="X","EXISTING LICENSEE TRANSPORTER",IF([1]MAIN!B970="L","INDEPENDENT TESTING LABORATORY",IF([1]MAIN!B970="O","CRAFT MARIJUANA COOPERATIVE",IF([1]MAIN!B970="E","MARIJUANA RESEARCH FACILITY", IF([1]MAIN!B970="PMD", "OPERATOR PRE-CERT", IF([1]MAIN!B970="MD", "OPERATOR LICENSE", ""))))))))))))))</f>
        <v>MARIJUANA RETAILER</v>
      </c>
      <c r="C968" s="4" t="str">
        <f>IF([1]MAIN!F970&gt;0, [1]MAIN!F970, "")</f>
        <v>CHICOPEE</v>
      </c>
      <c r="D968" s="4" t="str">
        <f t="shared" si="14"/>
        <v>APPLICATION SUBMITTED</v>
      </c>
    </row>
    <row r="969" spans="1:4" x14ac:dyDescent="0.3">
      <c r="A969" s="4" t="str">
        <f>IF([1]MAIN!E971&gt;0, [1]MAIN!E971, "")</f>
        <v xml:space="preserve">JMJ HOLDINGS CORPORATION </v>
      </c>
      <c r="B969" s="4" t="str">
        <f>IF([1]MAIN!B971="C","MARIJUANA CULTIVATOR",IF([1]MAIN!B971="PD","COURIER PRE-CERT",IF([1]MAIN!B971="DO","COURIER LICENSE",IF([1]MAIN!B971="DE","DELIVERY ENDORSEMENT",IF([1]MAIN!B971="B","MARIJUANA MICROBUSINESS",IF([1]MAIN!B971="P","MARIJUANA PRODUCT MANUFACTURER",IF([1]MAIN!B971="R","MARIJUANA RETAILER",IF([1]MAIN!B971="T","THIRD-PARTY TRANSPORTER",IF([1]MAIN!B971="X","EXISTING LICENSEE TRANSPORTER",IF([1]MAIN!B971="L","INDEPENDENT TESTING LABORATORY",IF([1]MAIN!B971="O","CRAFT MARIJUANA COOPERATIVE",IF([1]MAIN!B971="E","MARIJUANA RESEARCH FACILITY", IF([1]MAIN!B971="PMD", "OPERATOR PRE-CERT", IF([1]MAIN!B971="MD", "OPERATOR LICENSE", ""))))))))))))))</f>
        <v>MARIJUANA CULTIVATOR</v>
      </c>
      <c r="C969" s="4" t="str">
        <f>IF([1]MAIN!F971&gt;0, [1]MAIN!F971, "")</f>
        <v>LANESBOROUGH</v>
      </c>
      <c r="D969" s="4" t="str">
        <f t="shared" si="14"/>
        <v>APPLICATION SUBMITTED</v>
      </c>
    </row>
    <row r="970" spans="1:4" x14ac:dyDescent="0.3">
      <c r="A970" s="4" t="str">
        <f>IF([1]MAIN!E972&gt;0, [1]MAIN!E972, "")</f>
        <v xml:space="preserve">JMJ HOLDINGS CORPORATION </v>
      </c>
      <c r="B970" s="4" t="str">
        <f>IF([1]MAIN!B972="C","MARIJUANA CULTIVATOR",IF([1]MAIN!B972="PD","COURIER PRE-CERT",IF([1]MAIN!B972="DO","COURIER LICENSE",IF([1]MAIN!B972="DE","DELIVERY ENDORSEMENT",IF([1]MAIN!B972="B","MARIJUANA MICROBUSINESS",IF([1]MAIN!B972="P","MARIJUANA PRODUCT MANUFACTURER",IF([1]MAIN!B972="R","MARIJUANA RETAILER",IF([1]MAIN!B972="T","THIRD-PARTY TRANSPORTER",IF([1]MAIN!B972="X","EXISTING LICENSEE TRANSPORTER",IF([1]MAIN!B972="L","INDEPENDENT TESTING LABORATORY",IF([1]MAIN!B972="O","CRAFT MARIJUANA COOPERATIVE",IF([1]MAIN!B972="E","MARIJUANA RESEARCH FACILITY", IF([1]MAIN!B972="PMD", "OPERATOR PRE-CERT", IF([1]MAIN!B972="MD", "OPERATOR LICENSE", ""))))))))))))))</f>
        <v>MARIJUANA PRODUCT MANUFACTURER</v>
      </c>
      <c r="C970" s="4" t="str">
        <f>IF([1]MAIN!F972&gt;0, [1]MAIN!F972, "")</f>
        <v>LANESBOROUGH</v>
      </c>
      <c r="D970" s="4" t="str">
        <f t="shared" si="14"/>
        <v>APPLICATION SUBMITTED</v>
      </c>
    </row>
    <row r="971" spans="1:4" x14ac:dyDescent="0.3">
      <c r="A971" s="4" t="str">
        <f>IF([1]MAIN!E973&gt;0, [1]MAIN!E973, "")</f>
        <v xml:space="preserve">JMJ HOLDINGS CORPORATION </v>
      </c>
      <c r="B971" s="4" t="str">
        <f>IF([1]MAIN!B973="C","MARIJUANA CULTIVATOR",IF([1]MAIN!B973="PD","COURIER PRE-CERT",IF([1]MAIN!B973="DO","COURIER LICENSE",IF([1]MAIN!B973="DE","DELIVERY ENDORSEMENT",IF([1]MAIN!B973="B","MARIJUANA MICROBUSINESS",IF([1]MAIN!B973="P","MARIJUANA PRODUCT MANUFACTURER",IF([1]MAIN!B973="R","MARIJUANA RETAILER",IF([1]MAIN!B973="T","THIRD-PARTY TRANSPORTER",IF([1]MAIN!B973="X","EXISTING LICENSEE TRANSPORTER",IF([1]MAIN!B973="L","INDEPENDENT TESTING LABORATORY",IF([1]MAIN!B973="O","CRAFT MARIJUANA COOPERATIVE",IF([1]MAIN!B973="E","MARIJUANA RESEARCH FACILITY", IF([1]MAIN!B973="PMD", "OPERATOR PRE-CERT", IF([1]MAIN!B973="MD", "OPERATOR LICENSE", ""))))))))))))))</f>
        <v>EXISTING LICENSEE TRANSPORTER</v>
      </c>
      <c r="C971" s="4" t="str">
        <f>IF([1]MAIN!F973&gt;0, [1]MAIN!F973, "")</f>
        <v>LANESBOROUGH</v>
      </c>
      <c r="D971" s="4" t="str">
        <f t="shared" si="14"/>
        <v>APPLICATION SUBMITTED</v>
      </c>
    </row>
    <row r="972" spans="1:4" x14ac:dyDescent="0.3">
      <c r="A972" s="4" t="str">
        <f>IF([1]MAIN!E974&gt;0, [1]MAIN!E974, "")</f>
        <v>JMK GARDENING, LLC D/B/A WONDERLAND-CANNABIS CO</v>
      </c>
      <c r="B972" s="4" t="str">
        <f>IF([1]MAIN!B974="C","MARIJUANA CULTIVATOR",IF([1]MAIN!B974="PD","COURIER PRE-CERT",IF([1]MAIN!B974="DO","COURIER LICENSE",IF([1]MAIN!B974="DE","DELIVERY ENDORSEMENT",IF([1]MAIN!B974="B","MARIJUANA MICROBUSINESS",IF([1]MAIN!B974="P","MARIJUANA PRODUCT MANUFACTURER",IF([1]MAIN!B974="R","MARIJUANA RETAILER",IF([1]MAIN!B974="T","THIRD-PARTY TRANSPORTER",IF([1]MAIN!B974="X","EXISTING LICENSEE TRANSPORTER",IF([1]MAIN!B974="L","INDEPENDENT TESTING LABORATORY",IF([1]MAIN!B974="O","CRAFT MARIJUANA COOPERATIVE",IF([1]MAIN!B974="E","MARIJUANA RESEARCH FACILITY", IF([1]MAIN!B974="PMD", "OPERATOR PRE-CERT", IF([1]MAIN!B974="MD", "OPERATOR LICENSE", ""))))))))))))))</f>
        <v>MARIJUANA RETAILER</v>
      </c>
      <c r="C972" s="4" t="str">
        <f>IF([1]MAIN!F974&gt;0, [1]MAIN!F974, "")</f>
        <v>MILLBURY</v>
      </c>
      <c r="D972" s="4" t="str">
        <f t="shared" ref="D972:D1035" si="15" xml:space="preserve"> IF(P972=11, "DENIED", IF(P972=4,"COMMENCE OPERATIONS",IF(P972=3,"FINAL LICENSE",IF(P972=2,"PROVISIONAL LICENSE",IF(P972=1,"PROVISIONAL APPROVED",IF(P972=1.05,"ENDORSEMENT APPROVED",IF(P972=1.1,"PRE-CERT APPROVED",IF(P972=0,"APPLICATION SUBMITTED"))))))))</f>
        <v>APPLICATION SUBMITTED</v>
      </c>
    </row>
    <row r="973" spans="1:4" x14ac:dyDescent="0.3">
      <c r="A973" s="4" t="str">
        <f>IF([1]MAIN!E975&gt;0, [1]MAIN!E975, "")</f>
        <v>JO GARDNER, INC FKA SEVEN POINTS OF MASSACHUSETTS, INC</v>
      </c>
      <c r="B973" s="4" t="str">
        <f>IF([1]MAIN!B975="C","MARIJUANA CULTIVATOR",IF([1]MAIN!B975="PD","COURIER PRE-CERT",IF([1]MAIN!B975="DO","COURIER LICENSE",IF([1]MAIN!B975="DE","DELIVERY ENDORSEMENT",IF([1]MAIN!B975="B","MARIJUANA MICROBUSINESS",IF([1]MAIN!B975="P","MARIJUANA PRODUCT MANUFACTURER",IF([1]MAIN!B975="R","MARIJUANA RETAILER",IF([1]MAIN!B975="T","THIRD-PARTY TRANSPORTER",IF([1]MAIN!B975="X","EXISTING LICENSEE TRANSPORTER",IF([1]MAIN!B975="L","INDEPENDENT TESTING LABORATORY",IF([1]MAIN!B975="O","CRAFT MARIJUANA COOPERATIVE",IF([1]MAIN!B975="E","MARIJUANA RESEARCH FACILITY", IF([1]MAIN!B975="PMD", "OPERATOR PRE-CERT", IF([1]MAIN!B975="MD", "OPERATOR LICENSE", ""))))))))))))))</f>
        <v>MARIJUANA RETAILER</v>
      </c>
      <c r="C973" s="4" t="str">
        <f>IF([1]MAIN!F975&gt;0, [1]MAIN!F975, "")</f>
        <v>GARDNER</v>
      </c>
      <c r="D973" s="4" t="str">
        <f t="shared" si="15"/>
        <v>APPLICATION SUBMITTED</v>
      </c>
    </row>
    <row r="974" spans="1:4" x14ac:dyDescent="0.3">
      <c r="A974" s="4" t="str">
        <f>IF([1]MAIN!E976&gt;0, [1]MAIN!E976, "")</f>
        <v>JO WORCESTER, INC.</v>
      </c>
      <c r="B974" s="4" t="str">
        <f>IF([1]MAIN!B976="C","MARIJUANA CULTIVATOR",IF([1]MAIN!B976="PD","COURIER PRE-CERT",IF([1]MAIN!B976="DO","COURIER LICENSE",IF([1]MAIN!B976="DE","DELIVERY ENDORSEMENT",IF([1]MAIN!B976="B","MARIJUANA MICROBUSINESS",IF([1]MAIN!B976="P","MARIJUANA PRODUCT MANUFACTURER",IF([1]MAIN!B976="R","MARIJUANA RETAILER",IF([1]MAIN!B976="T","THIRD-PARTY TRANSPORTER",IF([1]MAIN!B976="X","EXISTING LICENSEE TRANSPORTER",IF([1]MAIN!B976="L","INDEPENDENT TESTING LABORATORY",IF([1]MAIN!B976="O","CRAFT MARIJUANA COOPERATIVE",IF([1]MAIN!B976="E","MARIJUANA RESEARCH FACILITY", IF([1]MAIN!B976="PMD", "OPERATOR PRE-CERT", IF([1]MAIN!B976="MD", "OPERATOR LICENSE", ""))))))))))))))</f>
        <v>MARIJUANA RETAILER</v>
      </c>
      <c r="C974" s="4" t="str">
        <f>IF([1]MAIN!F976&gt;0, [1]MAIN!F976, "")</f>
        <v>WORCESTER</v>
      </c>
      <c r="D974" s="4" t="str">
        <f t="shared" si="15"/>
        <v>APPLICATION SUBMITTED</v>
      </c>
    </row>
    <row r="975" spans="1:4" x14ac:dyDescent="0.3">
      <c r="A975" s="4" t="str">
        <f>IF([1]MAIN!E977&gt;0, [1]MAIN!E977, "")</f>
        <v>JOF ENTERPRISE INC</v>
      </c>
      <c r="B975" s="4" t="str">
        <f>IF([1]MAIN!B977="C","MARIJUANA CULTIVATOR",IF([1]MAIN!B977="PD","COURIER PRE-CERT",IF([1]MAIN!B977="DO","COURIER LICENSE",IF([1]MAIN!B977="DE","DELIVERY ENDORSEMENT",IF([1]MAIN!B977="B","MARIJUANA MICROBUSINESS",IF([1]MAIN!B977="P","MARIJUANA PRODUCT MANUFACTURER",IF([1]MAIN!B977="R","MARIJUANA RETAILER",IF([1]MAIN!B977="T","THIRD-PARTY TRANSPORTER",IF([1]MAIN!B977="X","EXISTING LICENSEE TRANSPORTER",IF([1]MAIN!B977="L","INDEPENDENT TESTING LABORATORY",IF([1]MAIN!B977="O","CRAFT MARIJUANA COOPERATIVE",IF([1]MAIN!B977="E","MARIJUANA RESEARCH FACILITY", IF([1]MAIN!B977="PMD", "OPERATOR PRE-CERT", IF([1]MAIN!B977="MD", "OPERATOR LICENSE", ""))))))))))))))</f>
        <v>MARIJUANA RETAILER</v>
      </c>
      <c r="C975" s="4" t="str">
        <f>IF([1]MAIN!F977&gt;0, [1]MAIN!F977, "")</f>
        <v>BOSTON</v>
      </c>
      <c r="D975" s="4" t="str">
        <f t="shared" si="15"/>
        <v>APPLICATION SUBMITTED</v>
      </c>
    </row>
    <row r="976" spans="1:4" x14ac:dyDescent="0.3">
      <c r="A976" s="4" t="str">
        <f>IF([1]MAIN!E978&gt;0, [1]MAIN!E978, "")</f>
        <v>JOHN WILLIAMS STREET INVESTMENTS LLC</v>
      </c>
      <c r="B976" s="4" t="str">
        <f>IF([1]MAIN!B978="C","MARIJUANA CULTIVATOR",IF([1]MAIN!B978="PD","COURIER PRE-CERT",IF([1]MAIN!B978="DO","COURIER LICENSE",IF([1]MAIN!B978="DE","DELIVERY ENDORSEMENT",IF([1]MAIN!B978="B","MARIJUANA MICROBUSINESS",IF([1]MAIN!B978="P","MARIJUANA PRODUCT MANUFACTURER",IF([1]MAIN!B978="R","MARIJUANA RETAILER",IF([1]MAIN!B978="T","THIRD-PARTY TRANSPORTER",IF([1]MAIN!B978="X","EXISTING LICENSEE TRANSPORTER",IF([1]MAIN!B978="L","INDEPENDENT TESTING LABORATORY",IF([1]MAIN!B978="O","CRAFT MARIJUANA COOPERATIVE",IF([1]MAIN!B978="E","MARIJUANA RESEARCH FACILITY", IF([1]MAIN!B978="PMD", "OPERATOR PRE-CERT", IF([1]MAIN!B978="MD", "OPERATOR LICENSE", ""))))))))))))))</f>
        <v>MARIJUANA RETAILER</v>
      </c>
      <c r="C976" s="4" t="str">
        <f>IF([1]MAIN!F978&gt;0, [1]MAIN!F978, "")</f>
        <v>ATTLEBORO</v>
      </c>
      <c r="D976" s="4" t="str">
        <f t="shared" si="15"/>
        <v>APPLICATION SUBMITTED</v>
      </c>
    </row>
    <row r="977" spans="1:4" x14ac:dyDescent="0.3">
      <c r="A977" s="4" t="str">
        <f>IF([1]MAIN!E979&gt;0, [1]MAIN!E979, "")</f>
        <v>JOLLY GREEN, INC</v>
      </c>
      <c r="B977" s="4" t="str">
        <f>IF([1]MAIN!B979="C","MARIJUANA CULTIVATOR",IF([1]MAIN!B979="PD","COURIER PRE-CERT",IF([1]MAIN!B979="DO","COURIER LICENSE",IF([1]MAIN!B979="DE","DELIVERY ENDORSEMENT",IF([1]MAIN!B979="B","MARIJUANA MICROBUSINESS",IF([1]MAIN!B979="P","MARIJUANA PRODUCT MANUFACTURER",IF([1]MAIN!B979="R","MARIJUANA RETAILER",IF([1]MAIN!B979="T","THIRD-PARTY TRANSPORTER",IF([1]MAIN!B979="X","EXISTING LICENSEE TRANSPORTER",IF([1]MAIN!B979="L","INDEPENDENT TESTING LABORATORY",IF([1]MAIN!B979="O","CRAFT MARIJUANA COOPERATIVE",IF([1]MAIN!B979="E","MARIJUANA RESEARCH FACILITY", IF([1]MAIN!B979="PMD", "OPERATOR PRE-CERT", IF([1]MAIN!B979="MD", "OPERATOR LICENSE", ""))))))))))))))</f>
        <v>MARIJUANA PRODUCT MANUFACTURER</v>
      </c>
      <c r="C977" s="4" t="str">
        <f>IF([1]MAIN!F979&gt;0, [1]MAIN!F979, "")</f>
        <v>GARDNER</v>
      </c>
      <c r="D977" s="4" t="str">
        <f t="shared" si="15"/>
        <v>APPLICATION SUBMITTED</v>
      </c>
    </row>
    <row r="978" spans="1:4" x14ac:dyDescent="0.3">
      <c r="A978" s="4" t="str">
        <f>IF([1]MAIN!E980&gt;0, [1]MAIN!E980, "")</f>
        <v>JOLLY GREEN, INC</v>
      </c>
      <c r="B978" s="4" t="str">
        <f>IF([1]MAIN!B980="C","MARIJUANA CULTIVATOR",IF([1]MAIN!B980="PD","COURIER PRE-CERT",IF([1]MAIN!B980="DO","COURIER LICENSE",IF([1]MAIN!B980="DE","DELIVERY ENDORSEMENT",IF([1]MAIN!B980="B","MARIJUANA MICROBUSINESS",IF([1]MAIN!B980="P","MARIJUANA PRODUCT MANUFACTURER",IF([1]MAIN!B980="R","MARIJUANA RETAILER",IF([1]MAIN!B980="T","THIRD-PARTY TRANSPORTER",IF([1]MAIN!B980="X","EXISTING LICENSEE TRANSPORTER",IF([1]MAIN!B980="L","INDEPENDENT TESTING LABORATORY",IF([1]MAIN!B980="O","CRAFT MARIJUANA COOPERATIVE",IF([1]MAIN!B980="E","MARIJUANA RESEARCH FACILITY", IF([1]MAIN!B980="PMD", "OPERATOR PRE-CERT", IF([1]MAIN!B980="MD", "OPERATOR LICENSE", ""))))))))))))))</f>
        <v>MARIJUANA CULTIVATOR</v>
      </c>
      <c r="C978" s="4" t="str">
        <f>IF([1]MAIN!F980&gt;0, [1]MAIN!F980, "")</f>
        <v>GARDNER</v>
      </c>
      <c r="D978" s="4" t="str">
        <f t="shared" si="15"/>
        <v>APPLICATION SUBMITTED</v>
      </c>
    </row>
    <row r="979" spans="1:4" x14ac:dyDescent="0.3">
      <c r="A979" s="4" t="str">
        <f>IF([1]MAIN!E981&gt;0, [1]MAIN!E981, "")</f>
        <v>JOLLY GREEN, INC</v>
      </c>
      <c r="B979" s="4" t="str">
        <f>IF([1]MAIN!B981="C","MARIJUANA CULTIVATOR",IF([1]MAIN!B981="PD","COURIER PRE-CERT",IF([1]MAIN!B981="DO","COURIER LICENSE",IF([1]MAIN!B981="DE","DELIVERY ENDORSEMENT",IF([1]MAIN!B981="B","MARIJUANA MICROBUSINESS",IF([1]MAIN!B981="P","MARIJUANA PRODUCT MANUFACTURER",IF([1]MAIN!B981="R","MARIJUANA RETAILER",IF([1]MAIN!B981="T","THIRD-PARTY TRANSPORTER",IF([1]MAIN!B981="X","EXISTING LICENSEE TRANSPORTER",IF([1]MAIN!B981="L","INDEPENDENT TESTING LABORATORY",IF([1]MAIN!B981="O","CRAFT MARIJUANA COOPERATIVE",IF([1]MAIN!B981="E","MARIJUANA RESEARCH FACILITY", IF([1]MAIN!B981="PMD", "OPERATOR PRE-CERT", IF([1]MAIN!B981="MD", "OPERATOR LICENSE", ""))))))))))))))</f>
        <v>MARIJUANA CULTIVATOR</v>
      </c>
      <c r="C979" s="4" t="str">
        <f>IF([1]MAIN!F981&gt;0, [1]MAIN!F981, "")</f>
        <v>WINCHENDON</v>
      </c>
      <c r="D979" s="4" t="str">
        <f t="shared" si="15"/>
        <v>APPLICATION SUBMITTED</v>
      </c>
    </row>
    <row r="980" spans="1:4" x14ac:dyDescent="0.3">
      <c r="A980" s="4" t="str">
        <f>IF([1]MAIN!E982&gt;0, [1]MAIN!E982, "")</f>
        <v>JOLO CAN LLC</v>
      </c>
      <c r="B980" s="4" t="str">
        <f>IF([1]MAIN!B982="C","MARIJUANA CULTIVATOR",IF([1]MAIN!B982="PD","COURIER PRE-CERT",IF([1]MAIN!B982="DO","COURIER LICENSE",IF([1]MAIN!B982="DE","DELIVERY ENDORSEMENT",IF([1]MAIN!B982="B","MARIJUANA MICROBUSINESS",IF([1]MAIN!B982="P","MARIJUANA PRODUCT MANUFACTURER",IF([1]MAIN!B982="R","MARIJUANA RETAILER",IF([1]MAIN!B982="T","THIRD-PARTY TRANSPORTER",IF([1]MAIN!B982="X","EXISTING LICENSEE TRANSPORTER",IF([1]MAIN!B982="L","INDEPENDENT TESTING LABORATORY",IF([1]MAIN!B982="O","CRAFT MARIJUANA COOPERATIVE",IF([1]MAIN!B982="E","MARIJUANA RESEARCH FACILITY", IF([1]MAIN!B982="PMD", "OPERATOR PRE-CERT", IF([1]MAIN!B982="MD", "OPERATOR LICENSE", ""))))))))))))))</f>
        <v>MARIJUANA PRODUCT MANUFACTURER</v>
      </c>
      <c r="C980" s="4" t="str">
        <f>IF([1]MAIN!F982&gt;0, [1]MAIN!F982, "")</f>
        <v>CHELSEA</v>
      </c>
      <c r="D980" s="4" t="str">
        <f t="shared" si="15"/>
        <v>APPLICATION SUBMITTED</v>
      </c>
    </row>
    <row r="981" spans="1:4" x14ac:dyDescent="0.3">
      <c r="A981" s="4" t="str">
        <f>IF([1]MAIN!E983&gt;0, [1]MAIN!E983, "")</f>
        <v>JOLO CAN LLC</v>
      </c>
      <c r="B981" s="4" t="str">
        <f>IF([1]MAIN!B983="C","MARIJUANA CULTIVATOR",IF([1]MAIN!B983="PD","COURIER PRE-CERT",IF([1]MAIN!B983="DO","COURIER LICENSE",IF([1]MAIN!B983="DE","DELIVERY ENDORSEMENT",IF([1]MAIN!B983="B","MARIJUANA MICROBUSINESS",IF([1]MAIN!B983="P","MARIJUANA PRODUCT MANUFACTURER",IF([1]MAIN!B983="R","MARIJUANA RETAILER",IF([1]MAIN!B983="T","THIRD-PARTY TRANSPORTER",IF([1]MAIN!B983="X","EXISTING LICENSEE TRANSPORTER",IF([1]MAIN!B983="L","INDEPENDENT TESTING LABORATORY",IF([1]MAIN!B983="O","CRAFT MARIJUANA COOPERATIVE",IF([1]MAIN!B983="E","MARIJUANA RESEARCH FACILITY", IF([1]MAIN!B983="PMD", "OPERATOR PRE-CERT", IF([1]MAIN!B983="MD", "OPERATOR LICENSE", ""))))))))))))))</f>
        <v>MARIJUANA RETAILER</v>
      </c>
      <c r="C981" s="4" t="str">
        <f>IF([1]MAIN!F983&gt;0, [1]MAIN!F983, "")</f>
        <v>CHELSEA</v>
      </c>
      <c r="D981" s="4" t="str">
        <f t="shared" si="15"/>
        <v>APPLICATION SUBMITTED</v>
      </c>
    </row>
    <row r="982" spans="1:4" x14ac:dyDescent="0.3">
      <c r="A982" s="4" t="str">
        <f>IF([1]MAIN!E984&gt;0, [1]MAIN!E984, "")</f>
        <v>JOLO CAN LLC</v>
      </c>
      <c r="B982" s="4" t="str">
        <f>IF([1]MAIN!B984="C","MARIJUANA CULTIVATOR",IF([1]MAIN!B984="PD","COURIER PRE-CERT",IF([1]MAIN!B984="DO","COURIER LICENSE",IF([1]MAIN!B984="DE","DELIVERY ENDORSEMENT",IF([1]MAIN!B984="B","MARIJUANA MICROBUSINESS",IF([1]MAIN!B984="P","MARIJUANA PRODUCT MANUFACTURER",IF([1]MAIN!B984="R","MARIJUANA RETAILER",IF([1]MAIN!B984="T","THIRD-PARTY TRANSPORTER",IF([1]MAIN!B984="X","EXISTING LICENSEE TRANSPORTER",IF([1]MAIN!B984="L","INDEPENDENT TESTING LABORATORY",IF([1]MAIN!B984="O","CRAFT MARIJUANA COOPERATIVE",IF([1]MAIN!B984="E","MARIJUANA RESEARCH FACILITY", IF([1]MAIN!B984="PMD", "OPERATOR PRE-CERT", IF([1]MAIN!B984="MD", "OPERATOR LICENSE", ""))))))))))))))</f>
        <v>MARIJUANA CULTIVATOR</v>
      </c>
      <c r="C982" s="4" t="str">
        <f>IF([1]MAIN!F984&gt;0, [1]MAIN!F984, "")</f>
        <v>CHELSEA</v>
      </c>
      <c r="D982" s="4" t="str">
        <f t="shared" si="15"/>
        <v>APPLICATION SUBMITTED</v>
      </c>
    </row>
    <row r="983" spans="1:4" x14ac:dyDescent="0.3">
      <c r="A983" s="4" t="str">
        <f>IF([1]MAIN!E985&gt;0, [1]MAIN!E985, "")</f>
        <v>JTJD, LLC.</v>
      </c>
      <c r="B983" s="4" t="str">
        <f>IF([1]MAIN!B985="C","MARIJUANA CULTIVATOR",IF([1]MAIN!B985="PD","COURIER PRE-CERT",IF([1]MAIN!B985="DO","COURIER LICENSE",IF([1]MAIN!B985="DE","DELIVERY ENDORSEMENT",IF([1]MAIN!B985="B","MARIJUANA MICROBUSINESS",IF([1]MAIN!B985="P","MARIJUANA PRODUCT MANUFACTURER",IF([1]MAIN!B985="R","MARIJUANA RETAILER",IF([1]MAIN!B985="T","THIRD-PARTY TRANSPORTER",IF([1]MAIN!B985="X","EXISTING LICENSEE TRANSPORTER",IF([1]MAIN!B985="L","INDEPENDENT TESTING LABORATORY",IF([1]MAIN!B985="O","CRAFT MARIJUANA COOPERATIVE",IF([1]MAIN!B985="E","MARIJUANA RESEARCH FACILITY", IF([1]MAIN!B985="PMD", "OPERATOR PRE-CERT", IF([1]MAIN!B985="MD", "OPERATOR LICENSE", ""))))))))))))))</f>
        <v>OPERATOR LICENSE</v>
      </c>
      <c r="C983" s="4" t="str">
        <f>IF([1]MAIN!F985&gt;0, [1]MAIN!F985, "")</f>
        <v>BOSTON</v>
      </c>
      <c r="D983" s="4" t="str">
        <f t="shared" si="15"/>
        <v>APPLICATION SUBMITTED</v>
      </c>
    </row>
    <row r="984" spans="1:4" x14ac:dyDescent="0.3">
      <c r="A984" s="4" t="str">
        <f>IF([1]MAIN!E986&gt;0, [1]MAIN!E986, "")</f>
        <v>JUSHI, INC. FKA NATURE'S REMEDY OF MA</v>
      </c>
      <c r="B984" s="4" t="str">
        <f>IF([1]MAIN!B986="C","MARIJUANA CULTIVATOR",IF([1]MAIN!B986="PD","COURIER PRE-CERT",IF([1]MAIN!B986="DO","COURIER LICENSE",IF([1]MAIN!B986="DE","DELIVERY ENDORSEMENT",IF([1]MAIN!B986="B","MARIJUANA MICROBUSINESS",IF([1]MAIN!B986="P","MARIJUANA PRODUCT MANUFACTURER",IF([1]MAIN!B986="R","MARIJUANA RETAILER",IF([1]MAIN!B986="T","THIRD-PARTY TRANSPORTER",IF([1]MAIN!B986="X","EXISTING LICENSEE TRANSPORTER",IF([1]MAIN!B986="L","INDEPENDENT TESTING LABORATORY",IF([1]MAIN!B986="O","CRAFT MARIJUANA COOPERATIVE",IF([1]MAIN!B986="E","MARIJUANA RESEARCH FACILITY", IF([1]MAIN!B986="PMD", "OPERATOR PRE-CERT", IF([1]MAIN!B986="MD", "OPERATOR LICENSE", ""))))))))))))))</f>
        <v>MARIJUANA CULTIVATOR</v>
      </c>
      <c r="C984" s="4" t="str">
        <f>IF([1]MAIN!F986&gt;0, [1]MAIN!F986, "")</f>
        <v>GRAFTON</v>
      </c>
      <c r="D984" s="4" t="str">
        <f t="shared" si="15"/>
        <v>APPLICATION SUBMITTED</v>
      </c>
    </row>
    <row r="985" spans="1:4" x14ac:dyDescent="0.3">
      <c r="A985" s="4" t="str">
        <f>IF([1]MAIN!E987&gt;0, [1]MAIN!E987, "")</f>
        <v>JUSHI, INC. FKA NATURE'S REMEDY OF MA</v>
      </c>
      <c r="B985" s="4" t="str">
        <f>IF([1]MAIN!B987="C","MARIJUANA CULTIVATOR",IF([1]MAIN!B987="PD","COURIER PRE-CERT",IF([1]MAIN!B987="DO","COURIER LICENSE",IF([1]MAIN!B987="DE","DELIVERY ENDORSEMENT",IF([1]MAIN!B987="B","MARIJUANA MICROBUSINESS",IF([1]MAIN!B987="P","MARIJUANA PRODUCT MANUFACTURER",IF([1]MAIN!B987="R","MARIJUANA RETAILER",IF([1]MAIN!B987="T","THIRD-PARTY TRANSPORTER",IF([1]MAIN!B987="X","EXISTING LICENSEE TRANSPORTER",IF([1]MAIN!B987="L","INDEPENDENT TESTING LABORATORY",IF([1]MAIN!B987="O","CRAFT MARIJUANA COOPERATIVE",IF([1]MAIN!B987="E","MARIJUANA RESEARCH FACILITY", IF([1]MAIN!B987="PMD", "OPERATOR PRE-CERT", IF([1]MAIN!B987="MD", "OPERATOR LICENSE", ""))))))))))))))</f>
        <v>MARIJUANA RETAILER</v>
      </c>
      <c r="C985" s="4" t="str">
        <f>IF([1]MAIN!F987&gt;0, [1]MAIN!F987, "")</f>
        <v>MILLBURY</v>
      </c>
      <c r="D985" s="4" t="str">
        <f t="shared" si="15"/>
        <v>APPLICATION SUBMITTED</v>
      </c>
    </row>
    <row r="986" spans="1:4" x14ac:dyDescent="0.3">
      <c r="A986" s="4" t="str">
        <f>IF([1]MAIN!E988&gt;0, [1]MAIN!E988, "")</f>
        <v>JUSHI, INC. FKA NATURE'S REMEDY OF MA</v>
      </c>
      <c r="B986" s="4" t="str">
        <f>IF([1]MAIN!B988="C","MARIJUANA CULTIVATOR",IF([1]MAIN!B988="PD","COURIER PRE-CERT",IF([1]MAIN!B988="DO","COURIER LICENSE",IF([1]MAIN!B988="DE","DELIVERY ENDORSEMENT",IF([1]MAIN!B988="B","MARIJUANA MICROBUSINESS",IF([1]MAIN!B988="P","MARIJUANA PRODUCT MANUFACTURER",IF([1]MAIN!B988="R","MARIJUANA RETAILER",IF([1]MAIN!B988="T","THIRD-PARTY TRANSPORTER",IF([1]MAIN!B988="X","EXISTING LICENSEE TRANSPORTER",IF([1]MAIN!B988="L","INDEPENDENT TESTING LABORATORY",IF([1]MAIN!B988="O","CRAFT MARIJUANA COOPERATIVE",IF([1]MAIN!B988="E","MARIJUANA RESEARCH FACILITY", IF([1]MAIN!B988="PMD", "OPERATOR PRE-CERT", IF([1]MAIN!B988="MD", "OPERATOR LICENSE", ""))))))))))))))</f>
        <v>MARIJUANA PRODUCT MANUFACTURER</v>
      </c>
      <c r="C986" s="4" t="str">
        <f>IF([1]MAIN!F988&gt;0, [1]MAIN!F988, "")</f>
        <v>LAKEVILLE</v>
      </c>
      <c r="D986" s="4" t="str">
        <f t="shared" si="15"/>
        <v>APPLICATION SUBMITTED</v>
      </c>
    </row>
    <row r="987" spans="1:4" x14ac:dyDescent="0.3">
      <c r="A987" s="4" t="str">
        <f>IF([1]MAIN!E989&gt;0, [1]MAIN!E989, "")</f>
        <v>JUSHI, INC. FKA NATURE'S REMEDY OF MA</v>
      </c>
      <c r="B987" s="4" t="str">
        <f>IF([1]MAIN!B989="C","MARIJUANA CULTIVATOR",IF([1]MAIN!B989="PD","COURIER PRE-CERT",IF([1]MAIN!B989="DO","COURIER LICENSE",IF([1]MAIN!B989="DE","DELIVERY ENDORSEMENT",IF([1]MAIN!B989="B","MARIJUANA MICROBUSINESS",IF([1]MAIN!B989="P","MARIJUANA PRODUCT MANUFACTURER",IF([1]MAIN!B989="R","MARIJUANA RETAILER",IF([1]MAIN!B989="T","THIRD-PARTY TRANSPORTER",IF([1]MAIN!B989="X","EXISTING LICENSEE TRANSPORTER",IF([1]MAIN!B989="L","INDEPENDENT TESTING LABORATORY",IF([1]MAIN!B989="O","CRAFT MARIJUANA COOPERATIVE",IF([1]MAIN!B989="E","MARIJUANA RESEARCH FACILITY", IF([1]MAIN!B989="PMD", "OPERATOR PRE-CERT", IF([1]MAIN!B989="MD", "OPERATOR LICENSE", ""))))))))))))))</f>
        <v>MARIJUANA RETAILER</v>
      </c>
      <c r="C987" s="4" t="str">
        <f>IF([1]MAIN!F989&gt;0, [1]MAIN!F989, "")</f>
        <v>TYNGSBOROUGH</v>
      </c>
      <c r="D987" s="4" t="str">
        <f t="shared" si="15"/>
        <v>APPLICATION SUBMITTED</v>
      </c>
    </row>
    <row r="988" spans="1:4" x14ac:dyDescent="0.3">
      <c r="A988" s="4" t="str">
        <f>IF([1]MAIN!E990&gt;0, [1]MAIN!E990, "")</f>
        <v>JUSHI, INC. FKA NATURE'S REMEDY OF MA</v>
      </c>
      <c r="B988" s="4" t="str">
        <f>IF([1]MAIN!B990="C","MARIJUANA CULTIVATOR",IF([1]MAIN!B990="PD","COURIER PRE-CERT",IF([1]MAIN!B990="DO","COURIER LICENSE",IF([1]MAIN!B990="DE","DELIVERY ENDORSEMENT",IF([1]MAIN!B990="B","MARIJUANA MICROBUSINESS",IF([1]MAIN!B990="P","MARIJUANA PRODUCT MANUFACTURER",IF([1]MAIN!B990="R","MARIJUANA RETAILER",IF([1]MAIN!B990="T","THIRD-PARTY TRANSPORTER",IF([1]MAIN!B990="X","EXISTING LICENSEE TRANSPORTER",IF([1]MAIN!B990="L","INDEPENDENT TESTING LABORATORY",IF([1]MAIN!B990="O","CRAFT MARIJUANA COOPERATIVE",IF([1]MAIN!B990="E","MARIJUANA RESEARCH FACILITY", IF([1]MAIN!B990="PMD", "OPERATOR PRE-CERT", IF([1]MAIN!B990="MD", "OPERATOR LICENSE", ""))))))))))))))</f>
        <v>MARIJUANA CULTIVATOR</v>
      </c>
      <c r="C988" s="4" t="str">
        <f>IF([1]MAIN!F990&gt;0, [1]MAIN!F990, "")</f>
        <v>LAKEVILLE</v>
      </c>
      <c r="D988" s="4" t="str">
        <f t="shared" si="15"/>
        <v>APPLICATION SUBMITTED</v>
      </c>
    </row>
    <row r="989" spans="1:4" x14ac:dyDescent="0.3">
      <c r="A989" s="4" t="str">
        <f>IF([1]MAIN!E991&gt;0, [1]MAIN!E991, "")</f>
        <v>JUST HEALTHY, LLC DBA THE SOURCE</v>
      </c>
      <c r="B989" s="4" t="str">
        <f>IF([1]MAIN!B991="C","MARIJUANA CULTIVATOR",IF([1]MAIN!B991="PD","COURIER PRE-CERT",IF([1]MAIN!B991="DO","COURIER LICENSE",IF([1]MAIN!B991="DE","DELIVERY ENDORSEMENT",IF([1]MAIN!B991="B","MARIJUANA MICROBUSINESS",IF([1]MAIN!B991="P","MARIJUANA PRODUCT MANUFACTURER",IF([1]MAIN!B991="R","MARIJUANA RETAILER",IF([1]MAIN!B991="T","THIRD-PARTY TRANSPORTER",IF([1]MAIN!B991="X","EXISTING LICENSEE TRANSPORTER",IF([1]MAIN!B991="L","INDEPENDENT TESTING LABORATORY",IF([1]MAIN!B991="O","CRAFT MARIJUANA COOPERATIVE",IF([1]MAIN!B991="E","MARIJUANA RESEARCH FACILITY", IF([1]MAIN!B991="PMD", "OPERATOR PRE-CERT", IF([1]MAIN!B991="MD", "OPERATOR LICENSE", ""))))))))))))))</f>
        <v>MARIJUANA CULTIVATOR</v>
      </c>
      <c r="C989" s="4" t="str">
        <f>IF([1]MAIN!F991&gt;0, [1]MAIN!F991, "")</f>
        <v>NORTHAMPTON</v>
      </c>
      <c r="D989" s="4" t="str">
        <f t="shared" si="15"/>
        <v>APPLICATION SUBMITTED</v>
      </c>
    </row>
    <row r="990" spans="1:4" x14ac:dyDescent="0.3">
      <c r="A990" s="4" t="str">
        <f>IF([1]MAIN!E992&gt;0, [1]MAIN!E992, "")</f>
        <v>JUST HEALTHY, LLC DBA THE SOURCE</v>
      </c>
      <c r="B990" s="4" t="str">
        <f>IF([1]MAIN!B992="C","MARIJUANA CULTIVATOR",IF([1]MAIN!B992="PD","COURIER PRE-CERT",IF([1]MAIN!B992="DO","COURIER LICENSE",IF([1]MAIN!B992="DE","DELIVERY ENDORSEMENT",IF([1]MAIN!B992="B","MARIJUANA MICROBUSINESS",IF([1]MAIN!B992="P","MARIJUANA PRODUCT MANUFACTURER",IF([1]MAIN!B992="R","MARIJUANA RETAILER",IF([1]MAIN!B992="T","THIRD-PARTY TRANSPORTER",IF([1]MAIN!B992="X","EXISTING LICENSEE TRANSPORTER",IF([1]MAIN!B992="L","INDEPENDENT TESTING LABORATORY",IF([1]MAIN!B992="O","CRAFT MARIJUANA COOPERATIVE",IF([1]MAIN!B992="E","MARIJUANA RESEARCH FACILITY", IF([1]MAIN!B992="PMD", "OPERATOR PRE-CERT", IF([1]MAIN!B992="MD", "OPERATOR LICENSE", ""))))))))))))))</f>
        <v>MARIJUANA RETAILER</v>
      </c>
      <c r="C990" s="4" t="str">
        <f>IF([1]MAIN!F992&gt;0, [1]MAIN!F992, "")</f>
        <v>NORTHAMPTON</v>
      </c>
      <c r="D990" s="4" t="str">
        <f t="shared" si="15"/>
        <v>APPLICATION SUBMITTED</v>
      </c>
    </row>
    <row r="991" spans="1:4" x14ac:dyDescent="0.3">
      <c r="A991" s="4" t="str">
        <f>IF([1]MAIN!E993&gt;0, [1]MAIN!E993, "")</f>
        <v>JUST HEALTHY, LLC DBA THE SOURCE</v>
      </c>
      <c r="B991" s="4" t="str">
        <f>IF([1]MAIN!B993="C","MARIJUANA CULTIVATOR",IF([1]MAIN!B993="PD","COURIER PRE-CERT",IF([1]MAIN!B993="DO","COURIER LICENSE",IF([1]MAIN!B993="DE","DELIVERY ENDORSEMENT",IF([1]MAIN!B993="B","MARIJUANA MICROBUSINESS",IF([1]MAIN!B993="P","MARIJUANA PRODUCT MANUFACTURER",IF([1]MAIN!B993="R","MARIJUANA RETAILER",IF([1]MAIN!B993="T","THIRD-PARTY TRANSPORTER",IF([1]MAIN!B993="X","EXISTING LICENSEE TRANSPORTER",IF([1]MAIN!B993="L","INDEPENDENT TESTING LABORATORY",IF([1]MAIN!B993="O","CRAFT MARIJUANA COOPERATIVE",IF([1]MAIN!B993="E","MARIJUANA RESEARCH FACILITY", IF([1]MAIN!B993="PMD", "OPERATOR PRE-CERT", IF([1]MAIN!B993="MD", "OPERATOR LICENSE", ""))))))))))))))</f>
        <v>MARIJUANA PRODUCT MANUFACTURER</v>
      </c>
      <c r="C991" s="4" t="str">
        <f>IF([1]MAIN!F993&gt;0, [1]MAIN!F993, "")</f>
        <v>NORTHAMPTON</v>
      </c>
      <c r="D991" s="4" t="str">
        <f t="shared" si="15"/>
        <v>APPLICATION SUBMITTED</v>
      </c>
    </row>
    <row r="992" spans="1:4" x14ac:dyDescent="0.3">
      <c r="A992" s="4" t="str">
        <f>IF([1]MAIN!E994&gt;0, [1]MAIN!E994, "")</f>
        <v>JUSTINCREDIBLE CULTIVATION</v>
      </c>
      <c r="B992" s="4" t="str">
        <f>IF([1]MAIN!B994="C","MARIJUANA CULTIVATOR",IF([1]MAIN!B994="PD","COURIER PRE-CERT",IF([1]MAIN!B994="DO","COURIER LICENSE",IF([1]MAIN!B994="DE","DELIVERY ENDORSEMENT",IF([1]MAIN!B994="B","MARIJUANA MICROBUSINESS",IF([1]MAIN!B994="P","MARIJUANA PRODUCT MANUFACTURER",IF([1]MAIN!B994="R","MARIJUANA RETAILER",IF([1]MAIN!B994="T","THIRD-PARTY TRANSPORTER",IF([1]MAIN!B994="X","EXISTING LICENSEE TRANSPORTER",IF([1]MAIN!B994="L","INDEPENDENT TESTING LABORATORY",IF([1]MAIN!B994="O","CRAFT MARIJUANA COOPERATIVE",IF([1]MAIN!B994="E","MARIJUANA RESEARCH FACILITY", IF([1]MAIN!B994="PMD", "OPERATOR PRE-CERT", IF([1]MAIN!B994="MD", "OPERATOR LICENSE", ""))))))))))))))</f>
        <v>MARIJUANA CULTIVATOR</v>
      </c>
      <c r="C992" s="4" t="str">
        <f>IF([1]MAIN!F994&gt;0, [1]MAIN!F994, "")</f>
        <v>CUMMINGTON</v>
      </c>
      <c r="D992" s="4" t="str">
        <f t="shared" si="15"/>
        <v>APPLICATION SUBMITTED</v>
      </c>
    </row>
    <row r="993" spans="1:4" x14ac:dyDescent="0.3">
      <c r="A993" s="4" t="str">
        <f>IF([1]MAIN!E995&gt;0, [1]MAIN!E995, "")</f>
        <v>JUSTNESS, INC.</v>
      </c>
      <c r="B993" s="4" t="str">
        <f>IF([1]MAIN!B995="C","MARIJUANA CULTIVATOR",IF([1]MAIN!B995="PD","COURIER PRE-CERT",IF([1]MAIN!B995="DO","COURIER LICENSE",IF([1]MAIN!B995="DE","DELIVERY ENDORSEMENT",IF([1]MAIN!B995="B","MARIJUANA MICROBUSINESS",IF([1]MAIN!B995="P","MARIJUANA PRODUCT MANUFACTURER",IF([1]MAIN!B995="R","MARIJUANA RETAILER",IF([1]MAIN!B995="T","THIRD-PARTY TRANSPORTER",IF([1]MAIN!B995="X","EXISTING LICENSEE TRANSPORTER",IF([1]MAIN!B995="L","INDEPENDENT TESTING LABORATORY",IF([1]MAIN!B995="O","CRAFT MARIJUANA COOPERATIVE",IF([1]MAIN!B995="E","MARIJUANA RESEARCH FACILITY", IF([1]MAIN!B995="PMD", "OPERATOR PRE-CERT", IF([1]MAIN!B995="MD", "OPERATOR LICENSE", ""))))))))))))))</f>
        <v>COURIER PRE-CERT</v>
      </c>
      <c r="C993" s="4" t="str">
        <f>IF([1]MAIN!F995&gt;0, [1]MAIN!F995, "")</f>
        <v>NOT DISCLOSED</v>
      </c>
      <c r="D993" s="4" t="str">
        <f t="shared" si="15"/>
        <v>APPLICATION SUBMITTED</v>
      </c>
    </row>
    <row r="994" spans="1:4" x14ac:dyDescent="0.3">
      <c r="A994" s="4" t="str">
        <f>IF([1]MAIN!E996&gt;0, [1]MAIN!E996, "")</f>
        <v>JWTC WICK, LLC</v>
      </c>
      <c r="B994" s="4" t="str">
        <f>IF([1]MAIN!B996="C","MARIJUANA CULTIVATOR",IF([1]MAIN!B996="PD","COURIER PRE-CERT",IF([1]MAIN!B996="DO","COURIER LICENSE",IF([1]MAIN!B996="DE","DELIVERY ENDORSEMENT",IF([1]MAIN!B996="B","MARIJUANA MICROBUSINESS",IF([1]MAIN!B996="P","MARIJUANA PRODUCT MANUFACTURER",IF([1]MAIN!B996="R","MARIJUANA RETAILER",IF([1]MAIN!B996="T","THIRD-PARTY TRANSPORTER",IF([1]MAIN!B996="X","EXISTING LICENSEE TRANSPORTER",IF([1]MAIN!B996="L","INDEPENDENT TESTING LABORATORY",IF([1]MAIN!B996="O","CRAFT MARIJUANA COOPERATIVE",IF([1]MAIN!B996="E","MARIJUANA RESEARCH FACILITY", IF([1]MAIN!B996="PMD", "OPERATOR PRE-CERT", IF([1]MAIN!B996="MD", "OPERATOR LICENSE", ""))))))))))))))</f>
        <v>MARIJUANA RETAILER</v>
      </c>
      <c r="C994" s="4" t="str">
        <f>IF([1]MAIN!F996&gt;0, [1]MAIN!F996, "")</f>
        <v>ROWLEY</v>
      </c>
      <c r="D994" s="4" t="str">
        <f t="shared" si="15"/>
        <v>APPLICATION SUBMITTED</v>
      </c>
    </row>
    <row r="995" spans="1:4" x14ac:dyDescent="0.3">
      <c r="A995" s="4" t="str">
        <f>IF([1]MAIN!E997&gt;0, [1]MAIN!E997, "")</f>
        <v>K ELISE ENTERPRISES</v>
      </c>
      <c r="B995" s="4" t="str">
        <f>IF([1]MAIN!B997="C","MARIJUANA CULTIVATOR",IF([1]MAIN!B997="PD","COURIER PRE-CERT",IF([1]MAIN!B997="DO","COURIER LICENSE",IF([1]MAIN!B997="DE","DELIVERY ENDORSEMENT",IF([1]MAIN!B997="B","MARIJUANA MICROBUSINESS",IF([1]MAIN!B997="P","MARIJUANA PRODUCT MANUFACTURER",IF([1]MAIN!B997="R","MARIJUANA RETAILER",IF([1]MAIN!B997="T","THIRD-PARTY TRANSPORTER",IF([1]MAIN!B997="X","EXISTING LICENSEE TRANSPORTER",IF([1]MAIN!B997="L","INDEPENDENT TESTING LABORATORY",IF([1]MAIN!B997="O","CRAFT MARIJUANA COOPERATIVE",IF([1]MAIN!B997="E","MARIJUANA RESEARCH FACILITY", IF([1]MAIN!B997="PMD", "OPERATOR PRE-CERT", IF([1]MAIN!B997="MD", "OPERATOR LICENSE", ""))))))))))))))</f>
        <v>COURIER PRE-CERT</v>
      </c>
      <c r="C995" s="4" t="str">
        <f>IF([1]MAIN!F997&gt;0, [1]MAIN!F997, "")</f>
        <v>N/A</v>
      </c>
      <c r="D995" s="4" t="str">
        <f t="shared" si="15"/>
        <v>APPLICATION SUBMITTED</v>
      </c>
    </row>
    <row r="996" spans="1:4" x14ac:dyDescent="0.3">
      <c r="A996" s="4" t="str">
        <f>IF([1]MAIN!E998&gt;0, [1]MAIN!E998, "")</f>
        <v>KADUPUL, LLC</v>
      </c>
      <c r="B996" s="4" t="str">
        <f>IF([1]MAIN!B998="C","MARIJUANA CULTIVATOR",IF([1]MAIN!B998="PD","COURIER PRE-CERT",IF([1]MAIN!B998="DO","COURIER LICENSE",IF([1]MAIN!B998="DE","DELIVERY ENDORSEMENT",IF([1]MAIN!B998="B","MARIJUANA MICROBUSINESS",IF([1]MAIN!B998="P","MARIJUANA PRODUCT MANUFACTURER",IF([1]MAIN!B998="R","MARIJUANA RETAILER",IF([1]MAIN!B998="T","THIRD-PARTY TRANSPORTER",IF([1]MAIN!B998="X","EXISTING LICENSEE TRANSPORTER",IF([1]MAIN!B998="L","INDEPENDENT TESTING LABORATORY",IF([1]MAIN!B998="O","CRAFT MARIJUANA COOPERATIVE",IF([1]MAIN!B998="E","MARIJUANA RESEARCH FACILITY", IF([1]MAIN!B998="PMD", "OPERATOR PRE-CERT", IF([1]MAIN!B998="MD", "OPERATOR LICENSE", ""))))))))))))))</f>
        <v>COURIER PRE-CERT</v>
      </c>
      <c r="C996" s="4" t="str">
        <f>IF([1]MAIN!F998&gt;0, [1]MAIN!F998, "")</f>
        <v>N/A</v>
      </c>
      <c r="D996" s="4" t="str">
        <f t="shared" si="15"/>
        <v>APPLICATION SUBMITTED</v>
      </c>
    </row>
    <row r="997" spans="1:4" x14ac:dyDescent="0.3">
      <c r="A997" s="4" t="str">
        <f>IF([1]MAIN!E999&gt;0, [1]MAIN!E999, "")</f>
        <v>KALI CANNABIS, LLC</v>
      </c>
      <c r="B997" s="4" t="str">
        <f>IF([1]MAIN!B999="C","MARIJUANA CULTIVATOR",IF([1]MAIN!B999="PD","COURIER PRE-CERT",IF([1]MAIN!B999="DO","COURIER LICENSE",IF([1]MAIN!B999="DE","DELIVERY ENDORSEMENT",IF([1]MAIN!B999="B","MARIJUANA MICROBUSINESS",IF([1]MAIN!B999="P","MARIJUANA PRODUCT MANUFACTURER",IF([1]MAIN!B999="R","MARIJUANA RETAILER",IF([1]MAIN!B999="T","THIRD-PARTY TRANSPORTER",IF([1]MAIN!B999="X","EXISTING LICENSEE TRANSPORTER",IF([1]MAIN!B999="L","INDEPENDENT TESTING LABORATORY",IF([1]MAIN!B999="O","CRAFT MARIJUANA COOPERATIVE",IF([1]MAIN!B999="E","MARIJUANA RESEARCH FACILITY", IF([1]MAIN!B999="PMD", "OPERATOR PRE-CERT", IF([1]MAIN!B999="MD", "OPERATOR LICENSE", ""))))))))))))))</f>
        <v>MARIJUANA RETAILER</v>
      </c>
      <c r="C997" s="4" t="str">
        <f>IF([1]MAIN!F999&gt;0, [1]MAIN!F999, "")</f>
        <v>PALMER</v>
      </c>
      <c r="D997" s="4" t="str">
        <f t="shared" si="15"/>
        <v>APPLICATION SUBMITTED</v>
      </c>
    </row>
    <row r="998" spans="1:4" x14ac:dyDescent="0.3">
      <c r="A998" s="4" t="str">
        <f>IF([1]MAIN!E1000&gt;0, [1]MAIN!E1000, "")</f>
        <v>KALYX LLC</v>
      </c>
      <c r="B998" s="4" t="str">
        <f>IF([1]MAIN!B1000="C","MARIJUANA CULTIVATOR",IF([1]MAIN!B1000="PD","COURIER PRE-CERT",IF([1]MAIN!B1000="DO","COURIER LICENSE",IF([1]MAIN!B1000="DE","DELIVERY ENDORSEMENT",IF([1]MAIN!B1000="B","MARIJUANA MICROBUSINESS",IF([1]MAIN!B1000="P","MARIJUANA PRODUCT MANUFACTURER",IF([1]MAIN!B1000="R","MARIJUANA RETAILER",IF([1]MAIN!B1000="T","THIRD-PARTY TRANSPORTER",IF([1]MAIN!B1000="X","EXISTING LICENSEE TRANSPORTER",IF([1]MAIN!B1000="L","INDEPENDENT TESTING LABORATORY",IF([1]MAIN!B1000="O","CRAFT MARIJUANA COOPERATIVE",IF([1]MAIN!B1000="E","MARIJUANA RESEARCH FACILITY", IF([1]MAIN!B1000="PMD", "OPERATOR PRE-CERT", IF([1]MAIN!B1000="MD", "OPERATOR LICENSE", ""))))))))))))))</f>
        <v>MARIJUANA RETAILER</v>
      </c>
      <c r="C998" s="4" t="str">
        <f>IF([1]MAIN!F1000&gt;0, [1]MAIN!F1000, "")</f>
        <v>BELCHERTOWN</v>
      </c>
      <c r="D998" s="4" t="str">
        <f t="shared" si="15"/>
        <v>APPLICATION SUBMITTED</v>
      </c>
    </row>
    <row r="999" spans="1:4" x14ac:dyDescent="0.3">
      <c r="A999" s="4" t="str">
        <f>IF([1]MAIN!E1001&gt;0, [1]MAIN!E1001, "")</f>
        <v>KAPNOS, INC</v>
      </c>
      <c r="B999" s="4" t="str">
        <f>IF([1]MAIN!B1001="C","MARIJUANA CULTIVATOR",IF([1]MAIN!B1001="PD","COURIER PRE-CERT",IF([1]MAIN!B1001="DO","COURIER LICENSE",IF([1]MAIN!B1001="DE","DELIVERY ENDORSEMENT",IF([1]MAIN!B1001="B","MARIJUANA MICROBUSINESS",IF([1]MAIN!B1001="P","MARIJUANA PRODUCT MANUFACTURER",IF([1]MAIN!B1001="R","MARIJUANA RETAILER",IF([1]MAIN!B1001="T","THIRD-PARTY TRANSPORTER",IF([1]MAIN!B1001="X","EXISTING LICENSEE TRANSPORTER",IF([1]MAIN!B1001="L","INDEPENDENT TESTING LABORATORY",IF([1]MAIN!B1001="O","CRAFT MARIJUANA COOPERATIVE",IF([1]MAIN!B1001="E","MARIJUANA RESEARCH FACILITY", IF([1]MAIN!B1001="PMD", "OPERATOR PRE-CERT", IF([1]MAIN!B1001="MD", "OPERATOR LICENSE", ""))))))))))))))</f>
        <v>MARIJUANA CULTIVATOR</v>
      </c>
      <c r="C999" s="4" t="str">
        <f>IF([1]MAIN!F1001&gt;0, [1]MAIN!F1001, "")</f>
        <v>SHARON</v>
      </c>
      <c r="D999" s="4" t="str">
        <f t="shared" si="15"/>
        <v>APPLICATION SUBMITTED</v>
      </c>
    </row>
    <row r="1000" spans="1:4" x14ac:dyDescent="0.3">
      <c r="A1000" s="4" t="str">
        <f>IF([1]MAIN!E1002&gt;0, [1]MAIN!E1002, "")</f>
        <v>KAYCHA, MA, LLC</v>
      </c>
      <c r="B1000" s="4" t="str">
        <f>IF([1]MAIN!B1002="C","MARIJUANA CULTIVATOR",IF([1]MAIN!B1002="PD","COURIER PRE-CERT",IF([1]MAIN!B1002="DO","COURIER LICENSE",IF([1]MAIN!B1002="DE","DELIVERY ENDORSEMENT",IF([1]MAIN!B1002="B","MARIJUANA MICROBUSINESS",IF([1]MAIN!B1002="P","MARIJUANA PRODUCT MANUFACTURER",IF([1]MAIN!B1002="R","MARIJUANA RETAILER",IF([1]MAIN!B1002="T","THIRD-PARTY TRANSPORTER",IF([1]MAIN!B1002="X","EXISTING LICENSEE TRANSPORTER",IF([1]MAIN!B1002="L","INDEPENDENT TESTING LABORATORY",IF([1]MAIN!B1002="O","CRAFT MARIJUANA COOPERATIVE",IF([1]MAIN!B1002="E","MARIJUANA RESEARCH FACILITY", IF([1]MAIN!B1002="PMD", "OPERATOR PRE-CERT", IF([1]MAIN!B1002="MD", "OPERATOR LICENSE", ""))))))))))))))</f>
        <v>INDEPENDENT TESTING LABORATORY</v>
      </c>
      <c r="C1000" s="4" t="str">
        <f>IF([1]MAIN!F1002&gt;0, [1]MAIN!F1002, "")</f>
        <v>NATICK</v>
      </c>
      <c r="D1000" s="4" t="str">
        <f t="shared" si="15"/>
        <v>APPLICATION SUBMITTED</v>
      </c>
    </row>
    <row r="1001" spans="1:4" x14ac:dyDescent="0.3">
      <c r="A1001" s="4" t="str">
        <f>IF([1]MAIN!E1003&gt;0, [1]MAIN!E1003, "")</f>
        <v>KCCS, LLC DBA CANNABIS CULTURE</v>
      </c>
      <c r="B1001" s="4" t="str">
        <f>IF([1]MAIN!B1003="C","MARIJUANA CULTIVATOR",IF([1]MAIN!B1003="PD","COURIER PRE-CERT",IF([1]MAIN!B1003="DO","COURIER LICENSE",IF([1]MAIN!B1003="DE","DELIVERY ENDORSEMENT",IF([1]MAIN!B1003="B","MARIJUANA MICROBUSINESS",IF([1]MAIN!B1003="P","MARIJUANA PRODUCT MANUFACTURER",IF([1]MAIN!B1003="R","MARIJUANA RETAILER",IF([1]MAIN!B1003="T","THIRD-PARTY TRANSPORTER",IF([1]MAIN!B1003="X","EXISTING LICENSEE TRANSPORTER",IF([1]MAIN!B1003="L","INDEPENDENT TESTING LABORATORY",IF([1]MAIN!B1003="O","CRAFT MARIJUANA COOPERATIVE",IF([1]MAIN!B1003="E","MARIJUANA RESEARCH FACILITY", IF([1]MAIN!B1003="PMD", "OPERATOR PRE-CERT", IF([1]MAIN!B1003="MD", "OPERATOR LICENSE", ""))))))))))))))</f>
        <v>MARIJUANA RETAILER</v>
      </c>
      <c r="C1001" s="4" t="str">
        <f>IF([1]MAIN!F1003&gt;0, [1]MAIN!F1003, "")</f>
        <v>NORTHAMPTON</v>
      </c>
      <c r="D1001" s="4" t="str">
        <f t="shared" si="15"/>
        <v>APPLICATION SUBMITTED</v>
      </c>
    </row>
    <row r="1002" spans="1:4" x14ac:dyDescent="0.3">
      <c r="A1002" s="4" t="str">
        <f>IF([1]MAIN!E1004&gt;0, [1]MAIN!E1004, "")</f>
        <v>KEYSTONE BLUFF, LLC</v>
      </c>
      <c r="B1002" s="4" t="str">
        <f>IF([1]MAIN!B1004="C","MARIJUANA CULTIVATOR",IF([1]MAIN!B1004="PD","COURIER PRE-CERT",IF([1]MAIN!B1004="DO","COURIER LICENSE",IF([1]MAIN!B1004="DE","DELIVERY ENDORSEMENT",IF([1]MAIN!B1004="B","MARIJUANA MICROBUSINESS",IF([1]MAIN!B1004="P","MARIJUANA PRODUCT MANUFACTURER",IF([1]MAIN!B1004="R","MARIJUANA RETAILER",IF([1]MAIN!B1004="T","THIRD-PARTY TRANSPORTER",IF([1]MAIN!B1004="X","EXISTING LICENSEE TRANSPORTER",IF([1]MAIN!B1004="L","INDEPENDENT TESTING LABORATORY",IF([1]MAIN!B1004="O","CRAFT MARIJUANA COOPERATIVE",IF([1]MAIN!B1004="E","MARIJUANA RESEARCH FACILITY", IF([1]MAIN!B1004="PMD", "OPERATOR PRE-CERT", IF([1]MAIN!B1004="MD", "OPERATOR LICENSE", ""))))))))))))))</f>
        <v>MARIJUANA MICROBUSINESS</v>
      </c>
      <c r="C1002" s="4" t="str">
        <f>IF([1]MAIN!F1004&gt;0, [1]MAIN!F1004, "")</f>
        <v>CHESTER</v>
      </c>
      <c r="D1002" s="4" t="str">
        <f t="shared" si="15"/>
        <v>APPLICATION SUBMITTED</v>
      </c>
    </row>
    <row r="1003" spans="1:4" x14ac:dyDescent="0.3">
      <c r="A1003" s="4" t="str">
        <f>IF([1]MAIN!E1005&gt;0, [1]MAIN!E1005, "")</f>
        <v>KG COLLECTIVE BROCKTON</v>
      </c>
      <c r="B1003" s="4" t="str">
        <f>IF([1]MAIN!B1005="C","MARIJUANA CULTIVATOR",IF([1]MAIN!B1005="PD","COURIER PRE-CERT",IF([1]MAIN!B1005="DO","COURIER LICENSE",IF([1]MAIN!B1005="DE","DELIVERY ENDORSEMENT",IF([1]MAIN!B1005="B","MARIJUANA MICROBUSINESS",IF([1]MAIN!B1005="P","MARIJUANA PRODUCT MANUFACTURER",IF([1]MAIN!B1005="R","MARIJUANA RETAILER",IF([1]MAIN!B1005="T","THIRD-PARTY TRANSPORTER",IF([1]MAIN!B1005="X","EXISTING LICENSEE TRANSPORTER",IF([1]MAIN!B1005="L","INDEPENDENT TESTING LABORATORY",IF([1]MAIN!B1005="O","CRAFT MARIJUANA COOPERATIVE",IF([1]MAIN!B1005="E","MARIJUANA RESEARCH FACILITY", IF([1]MAIN!B1005="PMD", "OPERATOR PRE-CERT", IF([1]MAIN!B1005="MD", "OPERATOR LICENSE", ""))))))))))))))</f>
        <v>MARIJUANA RETAILER</v>
      </c>
      <c r="C1003" s="4" t="str">
        <f>IF([1]MAIN!F1005&gt;0, [1]MAIN!F1005, "")</f>
        <v>BROCKTON</v>
      </c>
      <c r="D1003" s="4" t="str">
        <f t="shared" si="15"/>
        <v>APPLICATION SUBMITTED</v>
      </c>
    </row>
    <row r="1004" spans="1:4" x14ac:dyDescent="0.3">
      <c r="A1004" s="4" t="str">
        <f>IF([1]MAIN!E1006&gt;0, [1]MAIN!E1006, "")</f>
        <v>KG COLLECTIVE DELIVERY, LLC</v>
      </c>
      <c r="B1004" s="4" t="str">
        <f>IF([1]MAIN!B1006="C","MARIJUANA CULTIVATOR",IF([1]MAIN!B1006="PD","COURIER PRE-CERT",IF([1]MAIN!B1006="DO","COURIER LICENSE",IF([1]MAIN!B1006="DE","DELIVERY ENDORSEMENT",IF([1]MAIN!B1006="B","MARIJUANA MICROBUSINESS",IF([1]MAIN!B1006="P","MARIJUANA PRODUCT MANUFACTURER",IF([1]MAIN!B1006="R","MARIJUANA RETAILER",IF([1]MAIN!B1006="T","THIRD-PARTY TRANSPORTER",IF([1]MAIN!B1006="X","EXISTING LICENSEE TRANSPORTER",IF([1]MAIN!B1006="L","INDEPENDENT TESTING LABORATORY",IF([1]MAIN!B1006="O","CRAFT MARIJUANA COOPERATIVE",IF([1]MAIN!B1006="E","MARIJUANA RESEARCH FACILITY", IF([1]MAIN!B1006="PMD", "OPERATOR PRE-CERT", IF([1]MAIN!B1006="MD", "OPERATOR LICENSE", ""))))))))))))))</f>
        <v>COURIER PRE-CERT</v>
      </c>
      <c r="C1004" s="4" t="str">
        <f>IF([1]MAIN!F1006&gt;0, [1]MAIN!F1006, "")</f>
        <v>NOT DISCLOSED</v>
      </c>
      <c r="D1004" s="4" t="str">
        <f t="shared" si="15"/>
        <v>APPLICATION SUBMITTED</v>
      </c>
    </row>
    <row r="1005" spans="1:4" x14ac:dyDescent="0.3">
      <c r="A1005" s="4" t="str">
        <f>IF([1]MAIN!E1007&gt;0, [1]MAIN!E1007, "")</f>
        <v>KG COLLECTIVE, LLC</v>
      </c>
      <c r="B1005" s="4" t="str">
        <f>IF([1]MAIN!B1007="C","MARIJUANA CULTIVATOR",IF([1]MAIN!B1007="PD","COURIER PRE-CERT",IF([1]MAIN!B1007="DO","COURIER LICENSE",IF([1]MAIN!B1007="DE","DELIVERY ENDORSEMENT",IF([1]MAIN!B1007="B","MARIJUANA MICROBUSINESS",IF([1]MAIN!B1007="P","MARIJUANA PRODUCT MANUFACTURER",IF([1]MAIN!B1007="R","MARIJUANA RETAILER",IF([1]MAIN!B1007="T","THIRD-PARTY TRANSPORTER",IF([1]MAIN!B1007="X","EXISTING LICENSEE TRANSPORTER",IF([1]MAIN!B1007="L","INDEPENDENT TESTING LABORATORY",IF([1]MAIN!B1007="O","CRAFT MARIJUANA COOPERATIVE",IF([1]MAIN!B1007="E","MARIJUANA RESEARCH FACILITY", IF([1]MAIN!B1007="PMD", "OPERATOR PRE-CERT", IF([1]MAIN!B1007="MD", "OPERATOR LICENSE", ""))))))))))))))</f>
        <v>MARIJUANA RETAILER</v>
      </c>
      <c r="C1005" s="4" t="str">
        <f>IF([1]MAIN!F1007&gt;0, [1]MAIN!F1007, "")</f>
        <v>BOSTON</v>
      </c>
      <c r="D1005" s="4" t="str">
        <f t="shared" si="15"/>
        <v>APPLICATION SUBMITTED</v>
      </c>
    </row>
    <row r="1006" spans="1:4" x14ac:dyDescent="0.3">
      <c r="A1006" s="4" t="str">
        <f>IF([1]MAIN!E1008&gt;0, [1]MAIN!E1008, "")</f>
        <v>KG COLLECTIVE, LLC</v>
      </c>
      <c r="B1006" s="4" t="str">
        <f>IF([1]MAIN!B1008="C","MARIJUANA CULTIVATOR",IF([1]MAIN!B1008="PD","COURIER PRE-CERT",IF([1]MAIN!B1008="DO","COURIER LICENSE",IF([1]MAIN!B1008="DE","DELIVERY ENDORSEMENT",IF([1]MAIN!B1008="B","MARIJUANA MICROBUSINESS",IF([1]MAIN!B1008="P","MARIJUANA PRODUCT MANUFACTURER",IF([1]MAIN!B1008="R","MARIJUANA RETAILER",IF([1]MAIN!B1008="T","THIRD-PARTY TRANSPORTER",IF([1]MAIN!B1008="X","EXISTING LICENSEE TRANSPORTER",IF([1]MAIN!B1008="L","INDEPENDENT TESTING LABORATORY",IF([1]MAIN!B1008="O","CRAFT MARIJUANA COOPERATIVE",IF([1]MAIN!B1008="E","MARIJUANA RESEARCH FACILITY", IF([1]MAIN!B1008="PMD", "OPERATOR PRE-CERT", IF([1]MAIN!B1008="MD", "OPERATOR LICENSE", ""))))))))))))))</f>
        <v>MARIJUANA RETAILER</v>
      </c>
      <c r="C1006" s="4" t="str">
        <f>IF([1]MAIN!F1008&gt;0, [1]MAIN!F1008, "")</f>
        <v>CAMBRIDGE</v>
      </c>
      <c r="D1006" s="4" t="str">
        <f t="shared" si="15"/>
        <v>APPLICATION SUBMITTED</v>
      </c>
    </row>
    <row r="1007" spans="1:4" x14ac:dyDescent="0.3">
      <c r="A1007" s="4" t="str">
        <f>IF([1]MAIN!E1009&gt;0, [1]MAIN!E1009, "")</f>
        <v>KIEF USA, LLC dba HUI, LLC</v>
      </c>
      <c r="B1007" s="4" t="str">
        <f>IF([1]MAIN!B1009="C","MARIJUANA CULTIVATOR",IF([1]MAIN!B1009="PD","COURIER PRE-CERT",IF([1]MAIN!B1009="DO","COURIER LICENSE",IF([1]MAIN!B1009="DE","DELIVERY ENDORSEMENT",IF([1]MAIN!B1009="B","MARIJUANA MICROBUSINESS",IF([1]MAIN!B1009="P","MARIJUANA PRODUCT MANUFACTURER",IF([1]MAIN!B1009="R","MARIJUANA RETAILER",IF([1]MAIN!B1009="T","THIRD-PARTY TRANSPORTER",IF([1]MAIN!B1009="X","EXISTING LICENSEE TRANSPORTER",IF([1]MAIN!B1009="L","INDEPENDENT TESTING LABORATORY",IF([1]MAIN!B1009="O","CRAFT MARIJUANA COOPERATIVE",IF([1]MAIN!B1009="E","MARIJUANA RESEARCH FACILITY", IF([1]MAIN!B1009="PMD", "OPERATOR PRE-CERT", IF([1]MAIN!B1009="MD", "OPERATOR LICENSE", ""))))))))))))))</f>
        <v>MARIJUANA CULTIVATOR</v>
      </c>
      <c r="C1007" s="4" t="str">
        <f>IF([1]MAIN!F1009&gt;0, [1]MAIN!F1009, "")</f>
        <v>ATTLEBORO</v>
      </c>
      <c r="D1007" s="4" t="str">
        <f t="shared" si="15"/>
        <v>APPLICATION SUBMITTED</v>
      </c>
    </row>
    <row r="1008" spans="1:4" x14ac:dyDescent="0.3">
      <c r="A1008" s="4" t="str">
        <f>IF([1]MAIN!E1010&gt;0, [1]MAIN!E1010, "")</f>
        <v>KIEF USA, LLC dba HUI, LLC</v>
      </c>
      <c r="B1008" s="4" t="str">
        <f>IF([1]MAIN!B1010="C","MARIJUANA CULTIVATOR",IF([1]MAIN!B1010="PD","COURIER PRE-CERT",IF([1]MAIN!B1010="DO","COURIER LICENSE",IF([1]MAIN!B1010="DE","DELIVERY ENDORSEMENT",IF([1]MAIN!B1010="B","MARIJUANA MICROBUSINESS",IF([1]MAIN!B1010="P","MARIJUANA PRODUCT MANUFACTURER",IF([1]MAIN!B1010="R","MARIJUANA RETAILER",IF([1]MAIN!B1010="T","THIRD-PARTY TRANSPORTER",IF([1]MAIN!B1010="X","EXISTING LICENSEE TRANSPORTER",IF([1]MAIN!B1010="L","INDEPENDENT TESTING LABORATORY",IF([1]MAIN!B1010="O","CRAFT MARIJUANA COOPERATIVE",IF([1]MAIN!B1010="E","MARIJUANA RESEARCH FACILITY", IF([1]MAIN!B1010="PMD", "OPERATOR PRE-CERT", IF([1]MAIN!B1010="MD", "OPERATOR LICENSE", ""))))))))))))))</f>
        <v>MARIJUANA PRODUCT MANUFACTURER</v>
      </c>
      <c r="C1008" s="4" t="str">
        <f>IF([1]MAIN!F1010&gt;0, [1]MAIN!F1010, "")</f>
        <v>ATTLEBORO</v>
      </c>
      <c r="D1008" s="4" t="str">
        <f t="shared" si="15"/>
        <v>APPLICATION SUBMITTED</v>
      </c>
    </row>
    <row r="1009" spans="1:4" x14ac:dyDescent="0.3">
      <c r="A1009" s="4" t="str">
        <f>IF([1]MAIN!E1011&gt;0, [1]MAIN!E1011, "")</f>
        <v>KINDLY DELIVERY, LLC</v>
      </c>
      <c r="B1009" s="4" t="str">
        <f>IF([1]MAIN!B1011="C","MARIJUANA CULTIVATOR",IF([1]MAIN!B1011="PD","COURIER PRE-CERT",IF([1]MAIN!B1011="DO","COURIER LICENSE",IF([1]MAIN!B1011="DE","DELIVERY ENDORSEMENT",IF([1]MAIN!B1011="B","MARIJUANA MICROBUSINESS",IF([1]MAIN!B1011="P","MARIJUANA PRODUCT MANUFACTURER",IF([1]MAIN!B1011="R","MARIJUANA RETAILER",IF([1]MAIN!B1011="T","THIRD-PARTY TRANSPORTER",IF([1]MAIN!B1011="X","EXISTING LICENSEE TRANSPORTER",IF([1]MAIN!B1011="L","INDEPENDENT TESTING LABORATORY",IF([1]MAIN!B1011="O","CRAFT MARIJUANA COOPERATIVE",IF([1]MAIN!B1011="E","MARIJUANA RESEARCH FACILITY", IF([1]MAIN!B1011="PMD", "OPERATOR PRE-CERT", IF([1]MAIN!B1011="MD", "OPERATOR LICENSE", ""))))))))))))))</f>
        <v>COURIER PRE-CERT</v>
      </c>
      <c r="C1009" s="4" t="str">
        <f>IF([1]MAIN!F1011&gt;0, [1]MAIN!F1011, "")</f>
        <v>MEDFORD</v>
      </c>
      <c r="D1009" s="4" t="str">
        <f t="shared" si="15"/>
        <v>APPLICATION SUBMITTED</v>
      </c>
    </row>
    <row r="1010" spans="1:4" x14ac:dyDescent="0.3">
      <c r="A1010" s="4" t="str">
        <f>IF([1]MAIN!E1012&gt;0, [1]MAIN!E1012, "")</f>
        <v>KINDRUN MASSACHUSETTS, LLC</v>
      </c>
      <c r="B1010" s="4" t="str">
        <f>IF([1]MAIN!B1012="C","MARIJUANA CULTIVATOR",IF([1]MAIN!B1012="PD","COURIER PRE-CERT",IF([1]MAIN!B1012="DO","COURIER LICENSE",IF([1]MAIN!B1012="DE","DELIVERY ENDORSEMENT",IF([1]MAIN!B1012="B","MARIJUANA MICROBUSINESS",IF([1]MAIN!B1012="P","MARIJUANA PRODUCT MANUFACTURER",IF([1]MAIN!B1012="R","MARIJUANA RETAILER",IF([1]MAIN!B1012="T","THIRD-PARTY TRANSPORTER",IF([1]MAIN!B1012="X","EXISTING LICENSEE TRANSPORTER",IF([1]MAIN!B1012="L","INDEPENDENT TESTING LABORATORY",IF([1]MAIN!B1012="O","CRAFT MARIJUANA COOPERATIVE",IF([1]MAIN!B1012="E","MARIJUANA RESEARCH FACILITY", IF([1]MAIN!B1012="PMD", "OPERATOR PRE-CERT", IF([1]MAIN!B1012="MD", "OPERATOR LICENSE", ""))))))))))))))</f>
        <v>OPERATOR LICENSE</v>
      </c>
      <c r="C1010" s="4" t="str">
        <f>IF([1]MAIN!F1012&gt;0, [1]MAIN!F1012, "")</f>
        <v>HUDSON</v>
      </c>
      <c r="D1010" s="4" t="str">
        <f t="shared" si="15"/>
        <v>APPLICATION SUBMITTED</v>
      </c>
    </row>
    <row r="1011" spans="1:4" x14ac:dyDescent="0.3">
      <c r="A1011" s="4" t="str">
        <f>IF([1]MAIN!E1013&gt;0, [1]MAIN!E1013, "")</f>
        <v xml:space="preserve">KING GREEN INDUSTRIES </v>
      </c>
      <c r="B1011" s="4" t="str">
        <f>IF([1]MAIN!B1013="C","MARIJUANA CULTIVATOR",IF([1]MAIN!B1013="PD","COURIER PRE-CERT",IF([1]MAIN!B1013="DO","COURIER LICENSE",IF([1]MAIN!B1013="DE","DELIVERY ENDORSEMENT",IF([1]MAIN!B1013="B","MARIJUANA MICROBUSINESS",IF([1]MAIN!B1013="P","MARIJUANA PRODUCT MANUFACTURER",IF([1]MAIN!B1013="R","MARIJUANA RETAILER",IF([1]MAIN!B1013="T","THIRD-PARTY TRANSPORTER",IF([1]MAIN!B1013="X","EXISTING LICENSEE TRANSPORTER",IF([1]MAIN!B1013="L","INDEPENDENT TESTING LABORATORY",IF([1]MAIN!B1013="O","CRAFT MARIJUANA COOPERATIVE",IF([1]MAIN!B1013="E","MARIJUANA RESEARCH FACILITY", IF([1]MAIN!B1013="PMD", "OPERATOR PRE-CERT", IF([1]MAIN!B1013="MD", "OPERATOR LICENSE", ""))))))))))))))</f>
        <v>OPERATOR PRE-CERT</v>
      </c>
      <c r="C1011" s="4" t="str">
        <f>IF([1]MAIN!F1013&gt;0, [1]MAIN!F1013, "")</f>
        <v>N/A</v>
      </c>
      <c r="D1011" s="4" t="str">
        <f t="shared" si="15"/>
        <v>APPLICATION SUBMITTED</v>
      </c>
    </row>
    <row r="1012" spans="1:4" x14ac:dyDescent="0.3">
      <c r="A1012" s="4" t="str">
        <f>IF([1]MAIN!E1014&gt;0, [1]MAIN!E1014, "")</f>
        <v>KING GREEN INDUSTRIES, LLC</v>
      </c>
      <c r="B1012" s="4" t="str">
        <f>IF([1]MAIN!B1014="C","MARIJUANA CULTIVATOR",IF([1]MAIN!B1014="PD","COURIER PRE-CERT",IF([1]MAIN!B1014="DO","COURIER LICENSE",IF([1]MAIN!B1014="DE","DELIVERY ENDORSEMENT",IF([1]MAIN!B1014="B","MARIJUANA MICROBUSINESS",IF([1]MAIN!B1014="P","MARIJUANA PRODUCT MANUFACTURER",IF([1]MAIN!B1014="R","MARIJUANA RETAILER",IF([1]MAIN!B1014="T","THIRD-PARTY TRANSPORTER",IF([1]MAIN!B1014="X","EXISTING LICENSEE TRANSPORTER",IF([1]MAIN!B1014="L","INDEPENDENT TESTING LABORATORY",IF([1]MAIN!B1014="O","CRAFT MARIJUANA COOPERATIVE",IF([1]MAIN!B1014="E","MARIJUANA RESEARCH FACILITY", IF([1]MAIN!B1014="PMD", "OPERATOR PRE-CERT", IF([1]MAIN!B1014="MD", "OPERATOR LICENSE", ""))))))))))))))</f>
        <v>COURIER PRE-CERT</v>
      </c>
      <c r="C1012" s="4" t="str">
        <f>IF([1]MAIN!F1014&gt;0, [1]MAIN!F1014, "")</f>
        <v>N/A</v>
      </c>
      <c r="D1012" s="4" t="str">
        <f t="shared" si="15"/>
        <v>APPLICATION SUBMITTED</v>
      </c>
    </row>
    <row r="1013" spans="1:4" x14ac:dyDescent="0.3">
      <c r="A1013" s="4" t="str">
        <f>IF([1]MAIN!E1015&gt;0, [1]MAIN!E1015, "")</f>
        <v>KOSHER GROUP, LLC</v>
      </c>
      <c r="B1013" s="4" t="str">
        <f>IF([1]MAIN!B1015="C","MARIJUANA CULTIVATOR",IF([1]MAIN!B1015="PD","COURIER PRE-CERT",IF([1]MAIN!B1015="DO","COURIER LICENSE",IF([1]MAIN!B1015="DE","DELIVERY ENDORSEMENT",IF([1]MAIN!B1015="B","MARIJUANA MICROBUSINESS",IF([1]MAIN!B1015="P","MARIJUANA PRODUCT MANUFACTURER",IF([1]MAIN!B1015="R","MARIJUANA RETAILER",IF([1]MAIN!B1015="T","THIRD-PARTY TRANSPORTER",IF([1]MAIN!B1015="X","EXISTING LICENSEE TRANSPORTER",IF([1]MAIN!B1015="L","INDEPENDENT TESTING LABORATORY",IF([1]MAIN!B1015="O","CRAFT MARIJUANA COOPERATIVE",IF([1]MAIN!B1015="E","MARIJUANA RESEARCH FACILITY", IF([1]MAIN!B1015="PMD", "OPERATOR PRE-CERT", IF([1]MAIN!B1015="MD", "OPERATOR LICENSE", ""))))))))))))))</f>
        <v>COURIER PRE-CERT</v>
      </c>
      <c r="C1013" s="4" t="str">
        <f>IF([1]MAIN!F1015&gt;0, [1]MAIN!F1015, "")</f>
        <v>NOT DISCLOSED</v>
      </c>
      <c r="D1013" s="4" t="str">
        <f t="shared" si="15"/>
        <v>APPLICATION SUBMITTED</v>
      </c>
    </row>
    <row r="1014" spans="1:4" x14ac:dyDescent="0.3">
      <c r="A1014" s="4" t="str">
        <f>IF([1]MAIN!E1016&gt;0, [1]MAIN!E1016, "")</f>
        <v>KRAFT KING, LTD</v>
      </c>
      <c r="B1014" s="4" t="str">
        <f>IF([1]MAIN!B1016="C","MARIJUANA CULTIVATOR",IF([1]MAIN!B1016="PD","COURIER PRE-CERT",IF([1]MAIN!B1016="DO","COURIER LICENSE",IF([1]MAIN!B1016="DE","DELIVERY ENDORSEMENT",IF([1]MAIN!B1016="B","MARIJUANA MICROBUSINESS",IF([1]MAIN!B1016="P","MARIJUANA PRODUCT MANUFACTURER",IF([1]MAIN!B1016="R","MARIJUANA RETAILER",IF([1]MAIN!B1016="T","THIRD-PARTY TRANSPORTER",IF([1]MAIN!B1016="X","EXISTING LICENSEE TRANSPORTER",IF([1]MAIN!B1016="L","INDEPENDENT TESTING LABORATORY",IF([1]MAIN!B1016="O","CRAFT MARIJUANA COOPERATIVE",IF([1]MAIN!B1016="E","MARIJUANA RESEARCH FACILITY", IF([1]MAIN!B1016="PMD", "OPERATOR PRE-CERT", IF([1]MAIN!B1016="MD", "OPERATOR LICENSE", ""))))))))))))))</f>
        <v>MARIJUANA CULTIVATOR</v>
      </c>
      <c r="C1014" s="4" t="str">
        <f>IF([1]MAIN!F1016&gt;0, [1]MAIN!F1016, "")</f>
        <v>HOLYOKE</v>
      </c>
      <c r="D1014" s="4" t="str">
        <f t="shared" si="15"/>
        <v>APPLICATION SUBMITTED</v>
      </c>
    </row>
    <row r="1015" spans="1:4" x14ac:dyDescent="0.3">
      <c r="A1015" s="4" t="str">
        <f>IF([1]MAIN!E1017&gt;0, [1]MAIN!E1017, "")</f>
        <v>KRD GROWERS, LLC</v>
      </c>
      <c r="B1015" s="4" t="str">
        <f>IF([1]MAIN!B1017="C","MARIJUANA CULTIVATOR",IF([1]MAIN!B1017="PD","COURIER PRE-CERT",IF([1]MAIN!B1017="DO","COURIER LICENSE",IF([1]MAIN!B1017="DE","DELIVERY ENDORSEMENT",IF([1]MAIN!B1017="B","MARIJUANA MICROBUSINESS",IF([1]MAIN!B1017="P","MARIJUANA PRODUCT MANUFACTURER",IF([1]MAIN!B1017="R","MARIJUANA RETAILER",IF([1]MAIN!B1017="T","THIRD-PARTY TRANSPORTER",IF([1]MAIN!B1017="X","EXISTING LICENSEE TRANSPORTER",IF([1]MAIN!B1017="L","INDEPENDENT TESTING LABORATORY",IF([1]MAIN!B1017="O","CRAFT MARIJUANA COOPERATIVE",IF([1]MAIN!B1017="E","MARIJUANA RESEARCH FACILITY", IF([1]MAIN!B1017="PMD", "OPERATOR PRE-CERT", IF([1]MAIN!B1017="MD", "OPERATOR LICENSE", ""))))))))))))))</f>
        <v>MARIJUANA PRODUCT MANUFACTURER</v>
      </c>
      <c r="C1015" s="4" t="str">
        <f>IF([1]MAIN!F1017&gt;0, [1]MAIN!F1017, "")</f>
        <v>CLINTON</v>
      </c>
      <c r="D1015" s="4" t="str">
        <f t="shared" si="15"/>
        <v>APPLICATION SUBMITTED</v>
      </c>
    </row>
    <row r="1016" spans="1:4" x14ac:dyDescent="0.3">
      <c r="A1016" s="4" t="str">
        <f>IF([1]MAIN!E1018&gt;0, [1]MAIN!E1018, "")</f>
        <v>KRD GROWERS, LLC</v>
      </c>
      <c r="B1016" s="4" t="str">
        <f>IF([1]MAIN!B1018="C","MARIJUANA CULTIVATOR",IF([1]MAIN!B1018="PD","COURIER PRE-CERT",IF([1]MAIN!B1018="DO","COURIER LICENSE",IF([1]MAIN!B1018="DE","DELIVERY ENDORSEMENT",IF([1]MAIN!B1018="B","MARIJUANA MICROBUSINESS",IF([1]MAIN!B1018="P","MARIJUANA PRODUCT MANUFACTURER",IF([1]MAIN!B1018="R","MARIJUANA RETAILER",IF([1]MAIN!B1018="T","THIRD-PARTY TRANSPORTER",IF([1]MAIN!B1018="X","EXISTING LICENSEE TRANSPORTER",IF([1]MAIN!B1018="L","INDEPENDENT TESTING LABORATORY",IF([1]MAIN!B1018="O","CRAFT MARIJUANA COOPERATIVE",IF([1]MAIN!B1018="E","MARIJUANA RESEARCH FACILITY", IF([1]MAIN!B1018="PMD", "OPERATOR PRE-CERT", IF([1]MAIN!B1018="MD", "OPERATOR LICENSE", ""))))))))))))))</f>
        <v>MARIJUANA RETAILER</v>
      </c>
      <c r="C1016" s="4" t="str">
        <f>IF([1]MAIN!F1018&gt;0, [1]MAIN!F1018, "")</f>
        <v>CLINTON</v>
      </c>
      <c r="D1016" s="4" t="str">
        <f t="shared" si="15"/>
        <v>APPLICATION SUBMITTED</v>
      </c>
    </row>
    <row r="1017" spans="1:4" x14ac:dyDescent="0.3">
      <c r="A1017" s="4" t="str">
        <f>IF([1]MAIN!E1019&gt;0, [1]MAIN!E1019, "")</f>
        <v>KRD GROWERS, LLC</v>
      </c>
      <c r="B1017" s="4" t="str">
        <f>IF([1]MAIN!B1019="C","MARIJUANA CULTIVATOR",IF([1]MAIN!B1019="PD","COURIER PRE-CERT",IF([1]MAIN!B1019="DO","COURIER LICENSE",IF([1]MAIN!B1019="DE","DELIVERY ENDORSEMENT",IF([1]MAIN!B1019="B","MARIJUANA MICROBUSINESS",IF([1]MAIN!B1019="P","MARIJUANA PRODUCT MANUFACTURER",IF([1]MAIN!B1019="R","MARIJUANA RETAILER",IF([1]MAIN!B1019="T","THIRD-PARTY TRANSPORTER",IF([1]MAIN!B1019="X","EXISTING LICENSEE TRANSPORTER",IF([1]MAIN!B1019="L","INDEPENDENT TESTING LABORATORY",IF([1]MAIN!B1019="O","CRAFT MARIJUANA COOPERATIVE",IF([1]MAIN!B1019="E","MARIJUANA RESEARCH FACILITY", IF([1]MAIN!B1019="PMD", "OPERATOR PRE-CERT", IF([1]MAIN!B1019="MD", "OPERATOR LICENSE", ""))))))))))))))</f>
        <v>MARIJUANA CULTIVATOR</v>
      </c>
      <c r="C1017" s="4" t="str">
        <f>IF([1]MAIN!F1019&gt;0, [1]MAIN!F1019, "")</f>
        <v>CLINTON</v>
      </c>
      <c r="D1017" s="4" t="str">
        <f t="shared" si="15"/>
        <v>APPLICATION SUBMITTED</v>
      </c>
    </row>
    <row r="1018" spans="1:4" x14ac:dyDescent="0.3">
      <c r="A1018" s="4" t="str">
        <f>IF([1]MAIN!E1020&gt;0, [1]MAIN!E1020, "")</f>
        <v>KRISHNA LENOX, LLC</v>
      </c>
      <c r="B1018" s="4" t="str">
        <f>IF([1]MAIN!B1020="C","MARIJUANA CULTIVATOR",IF([1]MAIN!B1020="PD","COURIER PRE-CERT",IF([1]MAIN!B1020="DO","COURIER LICENSE",IF([1]MAIN!B1020="DE","DELIVERY ENDORSEMENT",IF([1]MAIN!B1020="B","MARIJUANA MICROBUSINESS",IF([1]MAIN!B1020="P","MARIJUANA PRODUCT MANUFACTURER",IF([1]MAIN!B1020="R","MARIJUANA RETAILER",IF([1]MAIN!B1020="T","THIRD-PARTY TRANSPORTER",IF([1]MAIN!B1020="X","EXISTING LICENSEE TRANSPORTER",IF([1]MAIN!B1020="L","INDEPENDENT TESTING LABORATORY",IF([1]MAIN!B1020="O","CRAFT MARIJUANA COOPERATIVE",IF([1]MAIN!B1020="E","MARIJUANA RESEARCH FACILITY", IF([1]MAIN!B1020="PMD", "OPERATOR PRE-CERT", IF([1]MAIN!B1020="MD", "OPERATOR LICENSE", ""))))))))))))))</f>
        <v>MARIJUANA RETAILER</v>
      </c>
      <c r="C1018" s="4" t="str">
        <f>IF([1]MAIN!F1020&gt;0, [1]MAIN!F1020, "")</f>
        <v>LENOX</v>
      </c>
      <c r="D1018" s="4" t="str">
        <f t="shared" si="15"/>
        <v>APPLICATION SUBMITTED</v>
      </c>
    </row>
    <row r="1019" spans="1:4" x14ac:dyDescent="0.3">
      <c r="A1019" s="4" t="str">
        <f>IF([1]MAIN!E1021&gt;0, [1]MAIN!E1021, "")</f>
        <v>KUR RETAILERS, LLC</v>
      </c>
      <c r="B1019" s="4" t="str">
        <f>IF([1]MAIN!B1021="C","MARIJUANA CULTIVATOR",IF([1]MAIN!B1021="PD","COURIER PRE-CERT",IF([1]MAIN!B1021="DO","COURIER LICENSE",IF([1]MAIN!B1021="DE","DELIVERY ENDORSEMENT",IF([1]MAIN!B1021="B","MARIJUANA MICROBUSINESS",IF([1]MAIN!B1021="P","MARIJUANA PRODUCT MANUFACTURER",IF([1]MAIN!B1021="R","MARIJUANA RETAILER",IF([1]MAIN!B1021="T","THIRD-PARTY TRANSPORTER",IF([1]MAIN!B1021="X","EXISTING LICENSEE TRANSPORTER",IF([1]MAIN!B1021="L","INDEPENDENT TESTING LABORATORY",IF([1]MAIN!B1021="O","CRAFT MARIJUANA COOPERATIVE",IF([1]MAIN!B1021="E","MARIJUANA RESEARCH FACILITY", IF([1]MAIN!B1021="PMD", "OPERATOR PRE-CERT", IF([1]MAIN!B1021="MD", "OPERATOR LICENSE", ""))))))))))))))</f>
        <v>MARIJUANA RETAILER</v>
      </c>
      <c r="C1019" s="4" t="str">
        <f>IF([1]MAIN!F1021&gt;0, [1]MAIN!F1021, "")</f>
        <v>SPRINGFIELD</v>
      </c>
      <c r="D1019" s="4" t="str">
        <f t="shared" si="15"/>
        <v>APPLICATION SUBMITTED</v>
      </c>
    </row>
    <row r="1020" spans="1:4" x14ac:dyDescent="0.3">
      <c r="A1020" s="4" t="str">
        <f>IF([1]MAIN!E1022&gt;0, [1]MAIN!E1022, "")</f>
        <v>KUSH KART</v>
      </c>
      <c r="B1020" s="4" t="str">
        <f>IF([1]MAIN!B1022="C","MARIJUANA CULTIVATOR",IF([1]MAIN!B1022="PD","COURIER PRE-CERT",IF([1]MAIN!B1022="DO","COURIER LICENSE",IF([1]MAIN!B1022="DE","DELIVERY ENDORSEMENT",IF([1]MAIN!B1022="B","MARIJUANA MICROBUSINESS",IF([1]MAIN!B1022="P","MARIJUANA PRODUCT MANUFACTURER",IF([1]MAIN!B1022="R","MARIJUANA RETAILER",IF([1]MAIN!B1022="T","THIRD-PARTY TRANSPORTER",IF([1]MAIN!B1022="X","EXISTING LICENSEE TRANSPORTER",IF([1]MAIN!B1022="L","INDEPENDENT TESTING LABORATORY",IF([1]MAIN!B1022="O","CRAFT MARIJUANA COOPERATIVE",IF([1]MAIN!B1022="E","MARIJUANA RESEARCH FACILITY", IF([1]MAIN!B1022="PMD", "OPERATOR PRE-CERT", IF([1]MAIN!B1022="MD", "OPERATOR LICENSE", ""))))))))))))))</f>
        <v>OPERATOR PRE-CERT</v>
      </c>
      <c r="C1020" s="4" t="str">
        <f>IF([1]MAIN!F1022&gt;0, [1]MAIN!F1022, "")</f>
        <v>N/A</v>
      </c>
      <c r="D1020" s="4" t="str">
        <f t="shared" si="15"/>
        <v>APPLICATION SUBMITTED</v>
      </c>
    </row>
    <row r="1021" spans="1:4" x14ac:dyDescent="0.3">
      <c r="A1021" s="4" t="str">
        <f>IF([1]MAIN!E1023&gt;0, [1]MAIN!E1023, "")</f>
        <v>KUSH KART LLC</v>
      </c>
      <c r="B1021" s="4" t="str">
        <f>IF([1]MAIN!B1023="C","MARIJUANA CULTIVATOR",IF([1]MAIN!B1023="PD","COURIER PRE-CERT",IF([1]MAIN!B1023="DO","COURIER LICENSE",IF([1]MAIN!B1023="DE","DELIVERY ENDORSEMENT",IF([1]MAIN!B1023="B","MARIJUANA MICROBUSINESS",IF([1]MAIN!B1023="P","MARIJUANA PRODUCT MANUFACTURER",IF([1]MAIN!B1023="R","MARIJUANA RETAILER",IF([1]MAIN!B1023="T","THIRD-PARTY TRANSPORTER",IF([1]MAIN!B1023="X","EXISTING LICENSEE TRANSPORTER",IF([1]MAIN!B1023="L","INDEPENDENT TESTING LABORATORY",IF([1]MAIN!B1023="O","CRAFT MARIJUANA COOPERATIVE",IF([1]MAIN!B1023="E","MARIJUANA RESEARCH FACILITY", IF([1]MAIN!B1023="PMD", "OPERATOR PRE-CERT", IF([1]MAIN!B1023="MD", "OPERATOR LICENSE", ""))))))))))))))</f>
        <v>OPERATOR LICENSE</v>
      </c>
      <c r="C1021" s="4" t="str">
        <f>IF([1]MAIN!F1023&gt;0, [1]MAIN!F1023, "")</f>
        <v>EASTHAM</v>
      </c>
      <c r="D1021" s="4" t="str">
        <f t="shared" si="15"/>
        <v>APPLICATION SUBMITTED</v>
      </c>
    </row>
    <row r="1022" spans="1:4" x14ac:dyDescent="0.3">
      <c r="A1022" s="4" t="str">
        <f>IF([1]MAIN!E1024&gt;0, [1]MAIN!E1024, "")</f>
        <v>KUSH KART, LLC</v>
      </c>
      <c r="B1022" s="4" t="str">
        <f>IF([1]MAIN!B1024="C","MARIJUANA CULTIVATOR",IF([1]MAIN!B1024="PD","COURIER PRE-CERT",IF([1]MAIN!B1024="DO","COURIER LICENSE",IF([1]MAIN!B1024="DE","DELIVERY ENDORSEMENT",IF([1]MAIN!B1024="B","MARIJUANA MICROBUSINESS",IF([1]MAIN!B1024="P","MARIJUANA PRODUCT MANUFACTURER",IF([1]MAIN!B1024="R","MARIJUANA RETAILER",IF([1]MAIN!B1024="T","THIRD-PARTY TRANSPORTER",IF([1]MAIN!B1024="X","EXISTING LICENSEE TRANSPORTER",IF([1]MAIN!B1024="L","INDEPENDENT TESTING LABORATORY",IF([1]MAIN!B1024="O","CRAFT MARIJUANA COOPERATIVE",IF([1]MAIN!B1024="E","MARIJUANA RESEARCH FACILITY", IF([1]MAIN!B1024="PMD", "OPERATOR PRE-CERT", IF([1]MAIN!B1024="MD", "OPERATOR LICENSE", ""))))))))))))))</f>
        <v>COURIER PRE-CERT</v>
      </c>
      <c r="C1022" s="4" t="str">
        <f>IF([1]MAIN!F1024&gt;0, [1]MAIN!F1024, "")</f>
        <v>NOT DISCLOSED</v>
      </c>
      <c r="D1022" s="4" t="str">
        <f t="shared" si="15"/>
        <v>APPLICATION SUBMITTED</v>
      </c>
    </row>
    <row r="1023" spans="1:4" x14ac:dyDescent="0.3">
      <c r="A1023" s="4" t="str">
        <f>IF([1]MAIN!E1025&gt;0, [1]MAIN!E1025, "")</f>
        <v>LA BODEGUITA CANNABIS, LLC</v>
      </c>
      <c r="B1023" s="4" t="str">
        <f>IF([1]MAIN!B1025="C","MARIJUANA CULTIVATOR",IF([1]MAIN!B1025="PD","COURIER PRE-CERT",IF([1]MAIN!B1025="DO","COURIER LICENSE",IF([1]MAIN!B1025="DE","DELIVERY ENDORSEMENT",IF([1]MAIN!B1025="B","MARIJUANA MICROBUSINESS",IF([1]MAIN!B1025="P","MARIJUANA PRODUCT MANUFACTURER",IF([1]MAIN!B1025="R","MARIJUANA RETAILER",IF([1]MAIN!B1025="T","THIRD-PARTY TRANSPORTER",IF([1]MAIN!B1025="X","EXISTING LICENSEE TRANSPORTER",IF([1]MAIN!B1025="L","INDEPENDENT TESTING LABORATORY",IF([1]MAIN!B1025="O","CRAFT MARIJUANA COOPERATIVE",IF([1]MAIN!B1025="E","MARIJUANA RESEARCH FACILITY", IF([1]MAIN!B1025="PMD", "OPERATOR PRE-CERT", IF([1]MAIN!B1025="MD", "OPERATOR LICENSE", ""))))))))))))))</f>
        <v>OPERATOR PRE-CERT</v>
      </c>
      <c r="C1023" s="4" t="str">
        <f>IF([1]MAIN!F1025&gt;0, [1]MAIN!F1025, "")</f>
        <v>N/A</v>
      </c>
      <c r="D1023" s="4" t="str">
        <f t="shared" si="15"/>
        <v>APPLICATION SUBMITTED</v>
      </c>
    </row>
    <row r="1024" spans="1:4" x14ac:dyDescent="0.3">
      <c r="A1024" s="4" t="str">
        <f>IF([1]MAIN!E1026&gt;0, [1]MAIN!E1026, "")</f>
        <v>LABX GROUP, LLC</v>
      </c>
      <c r="B1024" s="4" t="str">
        <f>IF([1]MAIN!B1026="C","MARIJUANA CULTIVATOR",IF([1]MAIN!B1026="PD","COURIER PRE-CERT",IF([1]MAIN!B1026="DO","COURIER LICENSE",IF([1]MAIN!B1026="DE","DELIVERY ENDORSEMENT",IF([1]MAIN!B1026="B","MARIJUANA MICROBUSINESS",IF([1]MAIN!B1026="P","MARIJUANA PRODUCT MANUFACTURER",IF([1]MAIN!B1026="R","MARIJUANA RETAILER",IF([1]MAIN!B1026="T","THIRD-PARTY TRANSPORTER",IF([1]MAIN!B1026="X","EXISTING LICENSEE TRANSPORTER",IF([1]MAIN!B1026="L","INDEPENDENT TESTING LABORATORY",IF([1]MAIN!B1026="O","CRAFT MARIJUANA COOPERATIVE",IF([1]MAIN!B1026="E","MARIJUANA RESEARCH FACILITY", IF([1]MAIN!B1026="PMD", "OPERATOR PRE-CERT", IF([1]MAIN!B1026="MD", "OPERATOR LICENSE", ""))))))))))))))</f>
        <v>INDEPENDENT TESTING LABORATORY</v>
      </c>
      <c r="C1024" s="4" t="str">
        <f>IF([1]MAIN!F1026&gt;0, [1]MAIN!F1026, "")</f>
        <v>SOUTHBRIDGE</v>
      </c>
      <c r="D1024" s="4" t="str">
        <f t="shared" si="15"/>
        <v>APPLICATION SUBMITTED</v>
      </c>
    </row>
    <row r="1025" spans="1:4" x14ac:dyDescent="0.3">
      <c r="A1025" s="4" t="str">
        <f>IF([1]MAIN!E1027&gt;0, [1]MAIN!E1027, "")</f>
        <v>LATE SPRING INC DBA GAGE CANNABIS</v>
      </c>
      <c r="B1025" s="4" t="str">
        <f>IF([1]MAIN!B1027="C","MARIJUANA CULTIVATOR",IF([1]MAIN!B1027="PD","COURIER PRE-CERT",IF([1]MAIN!B1027="DO","COURIER LICENSE",IF([1]MAIN!B1027="DE","DELIVERY ENDORSEMENT",IF([1]MAIN!B1027="B","MARIJUANA MICROBUSINESS",IF([1]MAIN!B1027="P","MARIJUANA PRODUCT MANUFACTURER",IF([1]MAIN!B1027="R","MARIJUANA RETAILER",IF([1]MAIN!B1027="T","THIRD-PARTY TRANSPORTER",IF([1]MAIN!B1027="X","EXISTING LICENSEE TRANSPORTER",IF([1]MAIN!B1027="L","INDEPENDENT TESTING LABORATORY",IF([1]MAIN!B1027="O","CRAFT MARIJUANA COOPERATIVE",IF([1]MAIN!B1027="E","MARIJUANA RESEARCH FACILITY", IF([1]MAIN!B1027="PMD", "OPERATOR PRE-CERT", IF([1]MAIN!B1027="MD", "OPERATOR LICENSE", ""))))))))))))))</f>
        <v>MARIJUANA RETAILER</v>
      </c>
      <c r="C1025" s="4" t="str">
        <f>IF([1]MAIN!F1027&gt;0, [1]MAIN!F1027, "")</f>
        <v>AYER</v>
      </c>
      <c r="D1025" s="4" t="str">
        <f t="shared" si="15"/>
        <v>APPLICATION SUBMITTED</v>
      </c>
    </row>
    <row r="1026" spans="1:4" x14ac:dyDescent="0.3">
      <c r="A1026" s="4" t="str">
        <f>IF([1]MAIN!E1028&gt;0, [1]MAIN!E1028, "")</f>
        <v>LATE SPRING INC DBA GAGE CANNABIS</v>
      </c>
      <c r="B1026" s="4" t="str">
        <f>IF([1]MAIN!B1028="C","MARIJUANA CULTIVATOR",IF([1]MAIN!B1028="PD","COURIER PRE-CERT",IF([1]MAIN!B1028="DO","COURIER LICENSE",IF([1]MAIN!B1028="DE","DELIVERY ENDORSEMENT",IF([1]MAIN!B1028="B","MARIJUANA MICROBUSINESS",IF([1]MAIN!B1028="P","MARIJUANA PRODUCT MANUFACTURER",IF([1]MAIN!B1028="R","MARIJUANA RETAILER",IF([1]MAIN!B1028="T","THIRD-PARTY TRANSPORTER",IF([1]MAIN!B1028="X","EXISTING LICENSEE TRANSPORTER",IF([1]MAIN!B1028="L","INDEPENDENT TESTING LABORATORY",IF([1]MAIN!B1028="O","CRAFT MARIJUANA COOPERATIVE",IF([1]MAIN!B1028="E","MARIJUANA RESEARCH FACILITY", IF([1]MAIN!B1028="PMD", "OPERATOR PRE-CERT", IF([1]MAIN!B1028="MD", "OPERATOR LICENSE", ""))))))))))))))</f>
        <v>MARIJUANA PRODUCT MANUFACTURER</v>
      </c>
      <c r="C1026" s="4" t="str">
        <f>IF([1]MAIN!F1028&gt;0, [1]MAIN!F1028, "")</f>
        <v>AYER</v>
      </c>
      <c r="D1026" s="4" t="str">
        <f t="shared" si="15"/>
        <v>APPLICATION SUBMITTED</v>
      </c>
    </row>
    <row r="1027" spans="1:4" x14ac:dyDescent="0.3">
      <c r="A1027" s="4" t="str">
        <f>IF([1]MAIN!E1029&gt;0, [1]MAIN!E1029, "")</f>
        <v>LAZY RIVER PRODUCTS - TEWKSBURY, LLC</v>
      </c>
      <c r="B1027" s="4" t="str">
        <f>IF([1]MAIN!B1029="C","MARIJUANA CULTIVATOR",IF([1]MAIN!B1029="PD","COURIER PRE-CERT",IF([1]MAIN!B1029="DO","COURIER LICENSE",IF([1]MAIN!B1029="DE","DELIVERY ENDORSEMENT",IF([1]MAIN!B1029="B","MARIJUANA MICROBUSINESS",IF([1]MAIN!B1029="P","MARIJUANA PRODUCT MANUFACTURER",IF([1]MAIN!B1029="R","MARIJUANA RETAILER",IF([1]MAIN!B1029="T","THIRD-PARTY TRANSPORTER",IF([1]MAIN!B1029="X","EXISTING LICENSEE TRANSPORTER",IF([1]MAIN!B1029="L","INDEPENDENT TESTING LABORATORY",IF([1]MAIN!B1029="O","CRAFT MARIJUANA COOPERATIVE",IF([1]MAIN!B1029="E","MARIJUANA RESEARCH FACILITY", IF([1]MAIN!B1029="PMD", "OPERATOR PRE-CERT", IF([1]MAIN!B1029="MD", "OPERATOR LICENSE", ""))))))))))))))</f>
        <v>MARIJUANA RETAILER</v>
      </c>
      <c r="C1027" s="4" t="str">
        <f>IF([1]MAIN!F1029&gt;0, [1]MAIN!F1029, "")</f>
        <v>TEWKSBURY</v>
      </c>
      <c r="D1027" s="4" t="str">
        <f t="shared" si="15"/>
        <v>APPLICATION SUBMITTED</v>
      </c>
    </row>
    <row r="1028" spans="1:4" x14ac:dyDescent="0.3">
      <c r="A1028" s="4" t="str">
        <f>IF([1]MAIN!E1030&gt;0, [1]MAIN!E1030, "")</f>
        <v>LAZY RIVER PRODUCTS, LLC</v>
      </c>
      <c r="B1028" s="4" t="str">
        <f>IF([1]MAIN!B1030="C","MARIJUANA CULTIVATOR",IF([1]MAIN!B1030="PD","COURIER PRE-CERT",IF([1]MAIN!B1030="DO","COURIER LICENSE",IF([1]MAIN!B1030="DE","DELIVERY ENDORSEMENT",IF([1]MAIN!B1030="B","MARIJUANA MICROBUSINESS",IF([1]MAIN!B1030="P","MARIJUANA PRODUCT MANUFACTURER",IF([1]MAIN!B1030="R","MARIJUANA RETAILER",IF([1]MAIN!B1030="T","THIRD-PARTY TRANSPORTER",IF([1]MAIN!B1030="X","EXISTING LICENSEE TRANSPORTER",IF([1]MAIN!B1030="L","INDEPENDENT TESTING LABORATORY",IF([1]MAIN!B1030="O","CRAFT MARIJUANA COOPERATIVE",IF([1]MAIN!B1030="E","MARIJUANA RESEARCH FACILITY", IF([1]MAIN!B1030="PMD", "OPERATOR PRE-CERT", IF([1]MAIN!B1030="MD", "OPERATOR LICENSE", ""))))))))))))))</f>
        <v>MARIJUANA RETAILER</v>
      </c>
      <c r="C1028" s="4" t="str">
        <f>IF([1]MAIN!F1030&gt;0, [1]MAIN!F1030, "")</f>
        <v>DRACUT</v>
      </c>
      <c r="D1028" s="4" t="str">
        <f t="shared" si="15"/>
        <v>APPLICATION SUBMITTED</v>
      </c>
    </row>
    <row r="1029" spans="1:4" x14ac:dyDescent="0.3">
      <c r="A1029" s="4" t="str">
        <f>IF([1]MAIN!E1031&gt;0, [1]MAIN!E1031, "")</f>
        <v>LAZY RIVER PRODUCTS, LLC</v>
      </c>
      <c r="B1029" s="4" t="str">
        <f>IF([1]MAIN!B1031="C","MARIJUANA CULTIVATOR",IF([1]MAIN!B1031="PD","COURIER PRE-CERT",IF([1]MAIN!B1031="DO","COURIER LICENSE",IF([1]MAIN!B1031="DE","DELIVERY ENDORSEMENT",IF([1]MAIN!B1031="B","MARIJUANA MICROBUSINESS",IF([1]MAIN!B1031="P","MARIJUANA PRODUCT MANUFACTURER",IF([1]MAIN!B1031="R","MARIJUANA RETAILER",IF([1]MAIN!B1031="T","THIRD-PARTY TRANSPORTER",IF([1]MAIN!B1031="X","EXISTING LICENSEE TRANSPORTER",IF([1]MAIN!B1031="L","INDEPENDENT TESTING LABORATORY",IF([1]MAIN!B1031="O","CRAFT MARIJUANA COOPERATIVE",IF([1]MAIN!B1031="E","MARIJUANA RESEARCH FACILITY", IF([1]MAIN!B1031="PMD", "OPERATOR PRE-CERT", IF([1]MAIN!B1031="MD", "OPERATOR LICENSE", ""))))))))))))))</f>
        <v>MARIJUANA PRODUCT MANUFACTURER</v>
      </c>
      <c r="C1029" s="4" t="str">
        <f>IF([1]MAIN!F1031&gt;0, [1]MAIN!F1031, "")</f>
        <v>DRACUT</v>
      </c>
      <c r="D1029" s="4" t="str">
        <f t="shared" si="15"/>
        <v>APPLICATION SUBMITTED</v>
      </c>
    </row>
    <row r="1030" spans="1:4" x14ac:dyDescent="0.3">
      <c r="A1030" s="4" t="str">
        <f>IF([1]MAIN!E1032&gt;0, [1]MAIN!E1032, "")</f>
        <v>LAZY RIVER PRODUCTS, LLC</v>
      </c>
      <c r="B1030" s="4" t="str">
        <f>IF([1]MAIN!B1032="C","MARIJUANA CULTIVATOR",IF([1]MAIN!B1032="PD","COURIER PRE-CERT",IF([1]MAIN!B1032="DO","COURIER LICENSE",IF([1]MAIN!B1032="DE","DELIVERY ENDORSEMENT",IF([1]MAIN!B1032="B","MARIJUANA MICROBUSINESS",IF([1]MAIN!B1032="P","MARIJUANA PRODUCT MANUFACTURER",IF([1]MAIN!B1032="R","MARIJUANA RETAILER",IF([1]MAIN!B1032="T","THIRD-PARTY TRANSPORTER",IF([1]MAIN!B1032="X","EXISTING LICENSEE TRANSPORTER",IF([1]MAIN!B1032="L","INDEPENDENT TESTING LABORATORY",IF([1]MAIN!B1032="O","CRAFT MARIJUANA COOPERATIVE",IF([1]MAIN!B1032="E","MARIJUANA RESEARCH FACILITY", IF([1]MAIN!B1032="PMD", "OPERATOR PRE-CERT", IF([1]MAIN!B1032="MD", "OPERATOR LICENSE", ""))))))))))))))</f>
        <v>MARIJUANA CULTIVATOR</v>
      </c>
      <c r="C1030" s="4" t="str">
        <f>IF([1]MAIN!F1032&gt;0, [1]MAIN!F1032, "")</f>
        <v>DRACUT</v>
      </c>
      <c r="D1030" s="4" t="str">
        <f t="shared" si="15"/>
        <v>APPLICATION SUBMITTED</v>
      </c>
    </row>
    <row r="1031" spans="1:4" x14ac:dyDescent="0.3">
      <c r="A1031" s="4" t="str">
        <f>IF([1]MAIN!E1033&gt;0, [1]MAIN!E1033, "")</f>
        <v>LC SQUARE, LLC</v>
      </c>
      <c r="B1031" s="4" t="str">
        <f>IF([1]MAIN!B1033="C","MARIJUANA CULTIVATOR",IF([1]MAIN!B1033="PD","COURIER PRE-CERT",IF([1]MAIN!B1033="DO","COURIER LICENSE",IF([1]MAIN!B1033="DE","DELIVERY ENDORSEMENT",IF([1]MAIN!B1033="B","MARIJUANA MICROBUSINESS",IF([1]MAIN!B1033="P","MARIJUANA PRODUCT MANUFACTURER",IF([1]MAIN!B1033="R","MARIJUANA RETAILER",IF([1]MAIN!B1033="T","THIRD-PARTY TRANSPORTER",IF([1]MAIN!B1033="X","EXISTING LICENSEE TRANSPORTER",IF([1]MAIN!B1033="L","INDEPENDENT TESTING LABORATORY",IF([1]MAIN!B1033="O","CRAFT MARIJUANA COOPERATIVE",IF([1]MAIN!B1033="E","MARIJUANA RESEARCH FACILITY", IF([1]MAIN!B1033="PMD", "OPERATOR PRE-CERT", IF([1]MAIN!B1033="MD", "OPERATOR LICENSE", ""))))))))))))))</f>
        <v>MARIJUANA PRODUCT MANUFACTURER</v>
      </c>
      <c r="C1031" s="4" t="str">
        <f>IF([1]MAIN!F1033&gt;0, [1]MAIN!F1033, "")</f>
        <v>ADAMS</v>
      </c>
      <c r="D1031" s="4" t="str">
        <f t="shared" si="15"/>
        <v>APPLICATION SUBMITTED</v>
      </c>
    </row>
    <row r="1032" spans="1:4" x14ac:dyDescent="0.3">
      <c r="A1032" s="4" t="str">
        <f>IF([1]MAIN!E1034&gt;0, [1]MAIN!E1034, "")</f>
        <v>LC SQUARE, LLC</v>
      </c>
      <c r="B1032" s="4" t="str">
        <f>IF([1]MAIN!B1034="C","MARIJUANA CULTIVATOR",IF([1]MAIN!B1034="PD","COURIER PRE-CERT",IF([1]MAIN!B1034="DO","COURIER LICENSE",IF([1]MAIN!B1034="DE","DELIVERY ENDORSEMENT",IF([1]MAIN!B1034="B","MARIJUANA MICROBUSINESS",IF([1]MAIN!B1034="P","MARIJUANA PRODUCT MANUFACTURER",IF([1]MAIN!B1034="R","MARIJUANA RETAILER",IF([1]MAIN!B1034="T","THIRD-PARTY TRANSPORTER",IF([1]MAIN!B1034="X","EXISTING LICENSEE TRANSPORTER",IF([1]MAIN!B1034="L","INDEPENDENT TESTING LABORATORY",IF([1]MAIN!B1034="O","CRAFT MARIJUANA COOPERATIVE",IF([1]MAIN!B1034="E","MARIJUANA RESEARCH FACILITY", IF([1]MAIN!B1034="PMD", "OPERATOR PRE-CERT", IF([1]MAIN!B1034="MD", "OPERATOR LICENSE", ""))))))))))))))</f>
        <v>MARIJUANA CULTIVATOR</v>
      </c>
      <c r="C1032" s="4" t="str">
        <f>IF([1]MAIN!F1034&gt;0, [1]MAIN!F1034, "")</f>
        <v>ADAMS</v>
      </c>
      <c r="D1032" s="4" t="str">
        <f t="shared" si="15"/>
        <v>APPLICATION SUBMITTED</v>
      </c>
    </row>
    <row r="1033" spans="1:4" x14ac:dyDescent="0.3">
      <c r="A1033" s="4" t="str">
        <f>IF([1]MAIN!E1035&gt;0, [1]MAIN!E1035, "")</f>
        <v>LC SQUARE, LLC</v>
      </c>
      <c r="B1033" s="4" t="str">
        <f>IF([1]MAIN!B1035="C","MARIJUANA CULTIVATOR",IF([1]MAIN!B1035="PD","COURIER PRE-CERT",IF([1]MAIN!B1035="DO","COURIER LICENSE",IF([1]MAIN!B1035="DE","DELIVERY ENDORSEMENT",IF([1]MAIN!B1035="B","MARIJUANA MICROBUSINESS",IF([1]MAIN!B1035="P","MARIJUANA PRODUCT MANUFACTURER",IF([1]MAIN!B1035="R","MARIJUANA RETAILER",IF([1]MAIN!B1035="T","THIRD-PARTY TRANSPORTER",IF([1]MAIN!B1035="X","EXISTING LICENSEE TRANSPORTER",IF([1]MAIN!B1035="L","INDEPENDENT TESTING LABORATORY",IF([1]MAIN!B1035="O","CRAFT MARIJUANA COOPERATIVE",IF([1]MAIN!B1035="E","MARIJUANA RESEARCH FACILITY", IF([1]MAIN!B1035="PMD", "OPERATOR PRE-CERT", IF([1]MAIN!B1035="MD", "OPERATOR LICENSE", ""))))))))))))))</f>
        <v>MARIJUANA CULTIVATOR</v>
      </c>
      <c r="C1033" s="4" t="str">
        <f>IF([1]MAIN!F1035&gt;0, [1]MAIN!F1035, "")</f>
        <v>ADAMS</v>
      </c>
      <c r="D1033" s="4" t="str">
        <f t="shared" si="15"/>
        <v>APPLICATION SUBMITTED</v>
      </c>
    </row>
    <row r="1034" spans="1:4" x14ac:dyDescent="0.3">
      <c r="A1034" s="4" t="str">
        <f>IF([1]MAIN!E1036&gt;0, [1]MAIN!E1036, "")</f>
        <v xml:space="preserve">LDE HOLDINGS, LLC. </v>
      </c>
      <c r="B1034" s="4" t="str">
        <f>IF([1]MAIN!B1036="C","MARIJUANA CULTIVATOR",IF([1]MAIN!B1036="PD","COURIER PRE-CERT",IF([1]MAIN!B1036="DO","COURIER LICENSE",IF([1]MAIN!B1036="DE","DELIVERY ENDORSEMENT",IF([1]MAIN!B1036="B","MARIJUANA MICROBUSINESS",IF([1]MAIN!B1036="P","MARIJUANA PRODUCT MANUFACTURER",IF([1]MAIN!B1036="R","MARIJUANA RETAILER",IF([1]MAIN!B1036="T","THIRD-PARTY TRANSPORTER",IF([1]MAIN!B1036="X","EXISTING LICENSEE TRANSPORTER",IF([1]MAIN!B1036="L","INDEPENDENT TESTING LABORATORY",IF([1]MAIN!B1036="O","CRAFT MARIJUANA COOPERATIVE",IF([1]MAIN!B1036="E","MARIJUANA RESEARCH FACILITY", IF([1]MAIN!B1036="PMD", "OPERATOR PRE-CERT", IF([1]MAIN!B1036="MD", "OPERATOR LICENSE", ""))))))))))))))</f>
        <v>MARIJUANA PRODUCT MANUFACTURER</v>
      </c>
      <c r="C1034" s="4" t="str">
        <f>IF([1]MAIN!F1036&gt;0, [1]MAIN!F1036, "")</f>
        <v>WAREHAM</v>
      </c>
      <c r="D1034" s="4" t="str">
        <f t="shared" si="15"/>
        <v>APPLICATION SUBMITTED</v>
      </c>
    </row>
    <row r="1035" spans="1:4" x14ac:dyDescent="0.3">
      <c r="A1035" s="4" t="str">
        <f>IF([1]MAIN!E1037&gt;0, [1]MAIN!E1037, "")</f>
        <v xml:space="preserve">LDE HOLDINGS, LLC. </v>
      </c>
      <c r="B1035" s="4" t="str">
        <f>IF([1]MAIN!B1037="C","MARIJUANA CULTIVATOR",IF([1]MAIN!B1037="PD","COURIER PRE-CERT",IF([1]MAIN!B1037="DO","COURIER LICENSE",IF([1]MAIN!B1037="DE","DELIVERY ENDORSEMENT",IF([1]MAIN!B1037="B","MARIJUANA MICROBUSINESS",IF([1]MAIN!B1037="P","MARIJUANA PRODUCT MANUFACTURER",IF([1]MAIN!B1037="R","MARIJUANA RETAILER",IF([1]MAIN!B1037="T","THIRD-PARTY TRANSPORTER",IF([1]MAIN!B1037="X","EXISTING LICENSEE TRANSPORTER",IF([1]MAIN!B1037="L","INDEPENDENT TESTING LABORATORY",IF([1]MAIN!B1037="O","CRAFT MARIJUANA COOPERATIVE",IF([1]MAIN!B1037="E","MARIJUANA RESEARCH FACILITY", IF([1]MAIN!B1037="PMD", "OPERATOR PRE-CERT", IF([1]MAIN!B1037="MD", "OPERATOR LICENSE", ""))))))))))))))</f>
        <v>MARIJUANA RETAILER</v>
      </c>
      <c r="C1035" s="4" t="str">
        <f>IF([1]MAIN!F1037&gt;0, [1]MAIN!F1037, "")</f>
        <v>WAREHAM</v>
      </c>
      <c r="D1035" s="4" t="str">
        <f t="shared" si="15"/>
        <v>APPLICATION SUBMITTED</v>
      </c>
    </row>
    <row r="1036" spans="1:4" x14ac:dyDescent="0.3">
      <c r="A1036" s="4" t="str">
        <f>IF([1]MAIN!E1038&gt;0, [1]MAIN!E1038, "")</f>
        <v xml:space="preserve">LDE HOLDINGS, LLC. </v>
      </c>
      <c r="B1036" s="4" t="str">
        <f>IF([1]MAIN!B1038="C","MARIJUANA CULTIVATOR",IF([1]MAIN!B1038="PD","COURIER PRE-CERT",IF([1]MAIN!B1038="DO","COURIER LICENSE",IF([1]MAIN!B1038="DE","DELIVERY ENDORSEMENT",IF([1]MAIN!B1038="B","MARIJUANA MICROBUSINESS",IF([1]MAIN!B1038="P","MARIJUANA PRODUCT MANUFACTURER",IF([1]MAIN!B1038="R","MARIJUANA RETAILER",IF([1]MAIN!B1038="T","THIRD-PARTY TRANSPORTER",IF([1]MAIN!B1038="X","EXISTING LICENSEE TRANSPORTER",IF([1]MAIN!B1038="L","INDEPENDENT TESTING LABORATORY",IF([1]MAIN!B1038="O","CRAFT MARIJUANA COOPERATIVE",IF([1]MAIN!B1038="E","MARIJUANA RESEARCH FACILITY", IF([1]MAIN!B1038="PMD", "OPERATOR PRE-CERT", IF([1]MAIN!B1038="MD", "OPERATOR LICENSE", ""))))))))))))))</f>
        <v>MARIJUANA CULTIVATOR</v>
      </c>
      <c r="C1036" s="4" t="str">
        <f>IF([1]MAIN!F1038&gt;0, [1]MAIN!F1038, "")</f>
        <v>WAREHAM</v>
      </c>
      <c r="D1036" s="4" t="str">
        <f t="shared" ref="D1036:D1099" si="16" xml:space="preserve"> IF(P1036=11, "DENIED", IF(P1036=4,"COMMENCE OPERATIONS",IF(P1036=3,"FINAL LICENSE",IF(P1036=2,"PROVISIONAL LICENSE",IF(P1036=1,"PROVISIONAL APPROVED",IF(P1036=1.05,"ENDORSEMENT APPROVED",IF(P1036=1.1,"PRE-CERT APPROVED",IF(P1036=0,"APPLICATION SUBMITTED"))))))))</f>
        <v>APPLICATION SUBMITTED</v>
      </c>
    </row>
    <row r="1037" spans="1:4" x14ac:dyDescent="0.3">
      <c r="A1037" s="4" t="str">
        <f>IF([1]MAIN!E1039&gt;0, [1]MAIN!E1039, "")</f>
        <v>LEAF JOY, LLC</v>
      </c>
      <c r="B1037" s="4" t="str">
        <f>IF([1]MAIN!B1039="C","MARIJUANA CULTIVATOR",IF([1]MAIN!B1039="PD","COURIER PRE-CERT",IF([1]MAIN!B1039="DO","COURIER LICENSE",IF([1]MAIN!B1039="DE","DELIVERY ENDORSEMENT",IF([1]MAIN!B1039="B","MARIJUANA MICROBUSINESS",IF([1]MAIN!B1039="P","MARIJUANA PRODUCT MANUFACTURER",IF([1]MAIN!B1039="R","MARIJUANA RETAILER",IF([1]MAIN!B1039="T","THIRD-PARTY TRANSPORTER",IF([1]MAIN!B1039="X","EXISTING LICENSEE TRANSPORTER",IF([1]MAIN!B1039="L","INDEPENDENT TESTING LABORATORY",IF([1]MAIN!B1039="O","CRAFT MARIJUANA COOPERATIVE",IF([1]MAIN!B1039="E","MARIJUANA RESEARCH FACILITY", IF([1]MAIN!B1039="PMD", "OPERATOR PRE-CERT", IF([1]MAIN!B1039="MD", "OPERATOR LICENSE", ""))))))))))))))</f>
        <v>MARIJUANA RETAILER</v>
      </c>
      <c r="C1037" s="4" t="str">
        <f>IF([1]MAIN!F1039&gt;0, [1]MAIN!F1039, "")</f>
        <v>GILL</v>
      </c>
      <c r="D1037" s="4" t="str">
        <f t="shared" si="16"/>
        <v>APPLICATION SUBMITTED</v>
      </c>
    </row>
    <row r="1038" spans="1:4" x14ac:dyDescent="0.3">
      <c r="A1038" s="4" t="str">
        <f>IF([1]MAIN!E1040&gt;0, [1]MAIN!E1040, "")</f>
        <v>LEAF LUX GROUP, INC</v>
      </c>
      <c r="B1038" s="4" t="str">
        <f>IF([1]MAIN!B1040="C","MARIJUANA CULTIVATOR",IF([1]MAIN!B1040="PD","COURIER PRE-CERT",IF([1]MAIN!B1040="DO","COURIER LICENSE",IF([1]MAIN!B1040="DE","DELIVERY ENDORSEMENT",IF([1]MAIN!B1040="B","MARIJUANA MICROBUSINESS",IF([1]MAIN!B1040="P","MARIJUANA PRODUCT MANUFACTURER",IF([1]MAIN!B1040="R","MARIJUANA RETAILER",IF([1]MAIN!B1040="T","THIRD-PARTY TRANSPORTER",IF([1]MAIN!B1040="X","EXISTING LICENSEE TRANSPORTER",IF([1]MAIN!B1040="L","INDEPENDENT TESTING LABORATORY",IF([1]MAIN!B1040="O","CRAFT MARIJUANA COOPERATIVE",IF([1]MAIN!B1040="E","MARIJUANA RESEARCH FACILITY", IF([1]MAIN!B1040="PMD", "OPERATOR PRE-CERT", IF([1]MAIN!B1040="MD", "OPERATOR LICENSE", ""))))))))))))))</f>
        <v>MARIJUANA RETAILER</v>
      </c>
      <c r="C1038" s="4" t="str">
        <f>IF([1]MAIN!F1040&gt;0, [1]MAIN!F1040, "")</f>
        <v>HOLYOKE</v>
      </c>
      <c r="D1038" s="4" t="str">
        <f t="shared" si="16"/>
        <v>APPLICATION SUBMITTED</v>
      </c>
    </row>
    <row r="1039" spans="1:4" x14ac:dyDescent="0.3">
      <c r="A1039" s="4" t="str">
        <f>IF([1]MAIN!E1041&gt;0, [1]MAIN!E1041, "")</f>
        <v>LEAF RELIEF, INC.</v>
      </c>
      <c r="B1039" s="4" t="str">
        <f>IF([1]MAIN!B1041="C","MARIJUANA CULTIVATOR",IF([1]MAIN!B1041="PD","COURIER PRE-CERT",IF([1]MAIN!B1041="DO","COURIER LICENSE",IF([1]MAIN!B1041="DE","DELIVERY ENDORSEMENT",IF([1]MAIN!B1041="B","MARIJUANA MICROBUSINESS",IF([1]MAIN!B1041="P","MARIJUANA PRODUCT MANUFACTURER",IF([1]MAIN!B1041="R","MARIJUANA RETAILER",IF([1]MAIN!B1041="T","THIRD-PARTY TRANSPORTER",IF([1]MAIN!B1041="X","EXISTING LICENSEE TRANSPORTER",IF([1]MAIN!B1041="L","INDEPENDENT TESTING LABORATORY",IF([1]MAIN!B1041="O","CRAFT MARIJUANA COOPERATIVE",IF([1]MAIN!B1041="E","MARIJUANA RESEARCH FACILITY", IF([1]MAIN!B1041="PMD", "OPERATOR PRE-CERT", IF([1]MAIN!B1041="MD", "OPERATOR LICENSE", ""))))))))))))))</f>
        <v>MARIJUANA RETAILER</v>
      </c>
      <c r="C1039" s="4" t="str">
        <f>IF([1]MAIN!F1041&gt;0, [1]MAIN!F1041, "")</f>
        <v>BROCKTON</v>
      </c>
      <c r="D1039" s="4" t="str">
        <f t="shared" si="16"/>
        <v>APPLICATION SUBMITTED</v>
      </c>
    </row>
    <row r="1040" spans="1:4" x14ac:dyDescent="0.3">
      <c r="A1040" s="4" t="str">
        <f>IF([1]MAIN!E1042&gt;0, [1]MAIN!E1042, "")</f>
        <v>LEAFY'S HOLISTIC MEALS LLC</v>
      </c>
      <c r="B1040" s="4" t="str">
        <f>IF([1]MAIN!B1042="C","MARIJUANA CULTIVATOR",IF([1]MAIN!B1042="PD","COURIER PRE-CERT",IF([1]MAIN!B1042="DO","COURIER LICENSE",IF([1]MAIN!B1042="DE","DELIVERY ENDORSEMENT",IF([1]MAIN!B1042="B","MARIJUANA MICROBUSINESS",IF([1]MAIN!B1042="P","MARIJUANA PRODUCT MANUFACTURER",IF([1]MAIN!B1042="R","MARIJUANA RETAILER",IF([1]MAIN!B1042="T","THIRD-PARTY TRANSPORTER",IF([1]MAIN!B1042="X","EXISTING LICENSEE TRANSPORTER",IF([1]MAIN!B1042="L","INDEPENDENT TESTING LABORATORY",IF([1]MAIN!B1042="O","CRAFT MARIJUANA COOPERATIVE",IF([1]MAIN!B1042="E","MARIJUANA RESEARCH FACILITY", IF([1]MAIN!B1042="PMD", "OPERATOR PRE-CERT", IF([1]MAIN!B1042="MD", "OPERATOR LICENSE", ""))))))))))))))</f>
        <v>MARIJUANA PRODUCT MANUFACTURER</v>
      </c>
      <c r="C1040" s="4" t="str">
        <f>IF([1]MAIN!F1042&gt;0, [1]MAIN!F1042, "")</f>
        <v>LYNN</v>
      </c>
      <c r="D1040" s="4" t="str">
        <f t="shared" si="16"/>
        <v>APPLICATION SUBMITTED</v>
      </c>
    </row>
    <row r="1041" spans="1:4" x14ac:dyDescent="0.3">
      <c r="A1041" s="4" t="str">
        <f>IF([1]MAIN!E1043&gt;0, [1]MAIN!E1043, "")</f>
        <v>LEGACY FOUNDATION GROUP, LLC</v>
      </c>
      <c r="B1041" s="4" t="str">
        <f>IF([1]MAIN!B1043="C","MARIJUANA CULTIVATOR",IF([1]MAIN!B1043="PD","COURIER PRE-CERT",IF([1]MAIN!B1043="DO","COURIER LICENSE",IF([1]MAIN!B1043="DE","DELIVERY ENDORSEMENT",IF([1]MAIN!B1043="B","MARIJUANA MICROBUSINESS",IF([1]MAIN!B1043="P","MARIJUANA PRODUCT MANUFACTURER",IF([1]MAIN!B1043="R","MARIJUANA RETAILER",IF([1]MAIN!B1043="T","THIRD-PARTY TRANSPORTER",IF([1]MAIN!B1043="X","EXISTING LICENSEE TRANSPORTER",IF([1]MAIN!B1043="L","INDEPENDENT TESTING LABORATORY",IF([1]MAIN!B1043="O","CRAFT MARIJUANA COOPERATIVE",IF([1]MAIN!B1043="E","MARIJUANA RESEARCH FACILITY", IF([1]MAIN!B1043="PMD", "OPERATOR PRE-CERT", IF([1]MAIN!B1043="MD", "OPERATOR LICENSE", ""))))))))))))))</f>
        <v>INDEPENDENT TESTING LABORATORY</v>
      </c>
      <c r="C1041" s="4" t="str">
        <f>IF([1]MAIN!F1043&gt;0, [1]MAIN!F1043, "")</f>
        <v>WORCESTER</v>
      </c>
      <c r="D1041" s="4" t="str">
        <f t="shared" si="16"/>
        <v>APPLICATION SUBMITTED</v>
      </c>
    </row>
    <row r="1042" spans="1:4" x14ac:dyDescent="0.3">
      <c r="A1042" s="4" t="str">
        <f>IF([1]MAIN!E1044&gt;0, [1]MAIN!E1044, "")</f>
        <v>LEGAL GREENS, LLC</v>
      </c>
      <c r="B1042" s="4" t="str">
        <f>IF([1]MAIN!B1044="C","MARIJUANA CULTIVATOR",IF([1]MAIN!B1044="PD","COURIER PRE-CERT",IF([1]MAIN!B1044="DO","COURIER LICENSE",IF([1]MAIN!B1044="DE","DELIVERY ENDORSEMENT",IF([1]MAIN!B1044="B","MARIJUANA MICROBUSINESS",IF([1]MAIN!B1044="P","MARIJUANA PRODUCT MANUFACTURER",IF([1]MAIN!B1044="R","MARIJUANA RETAILER",IF([1]MAIN!B1044="T","THIRD-PARTY TRANSPORTER",IF([1]MAIN!B1044="X","EXISTING LICENSEE TRANSPORTER",IF([1]MAIN!B1044="L","INDEPENDENT TESTING LABORATORY",IF([1]MAIN!B1044="O","CRAFT MARIJUANA COOPERATIVE",IF([1]MAIN!B1044="E","MARIJUANA RESEARCH FACILITY", IF([1]MAIN!B1044="PMD", "OPERATOR PRE-CERT", IF([1]MAIN!B1044="MD", "OPERATOR LICENSE", ""))))))))))))))</f>
        <v>MARIJUANA RETAILER</v>
      </c>
      <c r="C1042" s="4" t="str">
        <f>IF([1]MAIN!F1044&gt;0, [1]MAIN!F1044, "")</f>
        <v>BROCKTON</v>
      </c>
      <c r="D1042" s="4" t="str">
        <f t="shared" si="16"/>
        <v>APPLICATION SUBMITTED</v>
      </c>
    </row>
    <row r="1043" spans="1:4" x14ac:dyDescent="0.3">
      <c r="A1043" s="4" t="str">
        <f>IF([1]MAIN!E1045&gt;0, [1]MAIN!E1045, "")</f>
        <v>LEGAL GREENS, LLC</v>
      </c>
      <c r="B1043" s="4" t="str">
        <f>IF([1]MAIN!B1045="C","MARIJUANA CULTIVATOR",IF([1]MAIN!B1045="PD","COURIER PRE-CERT",IF([1]MAIN!B1045="DO","COURIER LICENSE",IF([1]MAIN!B1045="DE","DELIVERY ENDORSEMENT",IF([1]MAIN!B1045="B","MARIJUANA MICROBUSINESS",IF([1]MAIN!B1045="P","MARIJUANA PRODUCT MANUFACTURER",IF([1]MAIN!B1045="R","MARIJUANA RETAILER",IF([1]MAIN!B1045="T","THIRD-PARTY TRANSPORTER",IF([1]MAIN!B1045="X","EXISTING LICENSEE TRANSPORTER",IF([1]MAIN!B1045="L","INDEPENDENT TESTING LABORATORY",IF([1]MAIN!B1045="O","CRAFT MARIJUANA COOPERATIVE",IF([1]MAIN!B1045="E","MARIJUANA RESEARCH FACILITY", IF([1]MAIN!B1045="PMD", "OPERATOR PRE-CERT", IF([1]MAIN!B1045="MD", "OPERATOR LICENSE", ""))))))))))))))</f>
        <v>MARIJUANA PRODUCT MANUFACTURER</v>
      </c>
      <c r="C1043" s="4" t="str">
        <f>IF([1]MAIN!F1045&gt;0, [1]MAIN!F1045, "")</f>
        <v>BROCKTON</v>
      </c>
      <c r="D1043" s="4" t="str">
        <f t="shared" si="16"/>
        <v>APPLICATION SUBMITTED</v>
      </c>
    </row>
    <row r="1044" spans="1:4" x14ac:dyDescent="0.3">
      <c r="A1044" s="4" t="str">
        <f>IF([1]MAIN!E1046&gt;0, [1]MAIN!E1046, "")</f>
        <v>LEGAL GREENS, LLC</v>
      </c>
      <c r="B1044" s="4" t="str">
        <f>IF([1]MAIN!B1046="C","MARIJUANA CULTIVATOR",IF([1]MAIN!B1046="PD","COURIER PRE-CERT",IF([1]MAIN!B1046="DO","COURIER LICENSE",IF([1]MAIN!B1046="DE","DELIVERY ENDORSEMENT",IF([1]MAIN!B1046="B","MARIJUANA MICROBUSINESS",IF([1]MAIN!B1046="P","MARIJUANA PRODUCT MANUFACTURER",IF([1]MAIN!B1046="R","MARIJUANA RETAILER",IF([1]MAIN!B1046="T","THIRD-PARTY TRANSPORTER",IF([1]MAIN!B1046="X","EXISTING LICENSEE TRANSPORTER",IF([1]MAIN!B1046="L","INDEPENDENT TESTING LABORATORY",IF([1]MAIN!B1046="O","CRAFT MARIJUANA COOPERATIVE",IF([1]MAIN!B1046="E","MARIJUANA RESEARCH FACILITY", IF([1]MAIN!B1046="PMD", "OPERATOR PRE-CERT", IF([1]MAIN!B1046="MD", "OPERATOR LICENSE", ""))))))))))))))</f>
        <v>MARIJUANA CULTIVATOR</v>
      </c>
      <c r="C1044" s="4" t="str">
        <f>IF([1]MAIN!F1046&gt;0, [1]MAIN!F1046, "")</f>
        <v>BROCKTON</v>
      </c>
      <c r="D1044" s="4" t="str">
        <f t="shared" si="16"/>
        <v>APPLICATION SUBMITTED</v>
      </c>
    </row>
    <row r="1045" spans="1:4" x14ac:dyDescent="0.3">
      <c r="A1045" s="4" t="str">
        <f>IF([1]MAIN!E1047&gt;0, [1]MAIN!E1047, "")</f>
        <v>LEGAL GREENS, LLC</v>
      </c>
      <c r="B1045" s="4" t="str">
        <f>IF([1]MAIN!B1047="C","MARIJUANA CULTIVATOR",IF([1]MAIN!B1047="PD","COURIER PRE-CERT",IF([1]MAIN!B1047="DO","COURIER LICENSE",IF([1]MAIN!B1047="DE","DELIVERY ENDORSEMENT",IF([1]MAIN!B1047="B","MARIJUANA MICROBUSINESS",IF([1]MAIN!B1047="P","MARIJUANA PRODUCT MANUFACTURER",IF([1]MAIN!B1047="R","MARIJUANA RETAILER",IF([1]MAIN!B1047="T","THIRD-PARTY TRANSPORTER",IF([1]MAIN!B1047="X","EXISTING LICENSEE TRANSPORTER",IF([1]MAIN!B1047="L","INDEPENDENT TESTING LABORATORY",IF([1]MAIN!B1047="O","CRAFT MARIJUANA COOPERATIVE",IF([1]MAIN!B1047="E","MARIJUANA RESEARCH FACILITY", IF([1]MAIN!B1047="PMD", "OPERATOR PRE-CERT", IF([1]MAIN!B1047="MD", "OPERATOR LICENSE", ""))))))))))))))</f>
        <v>COURIER PRE-CERT</v>
      </c>
      <c r="C1045" s="4" t="str">
        <f>IF([1]MAIN!F1047&gt;0, [1]MAIN!F1047, "")</f>
        <v>NOT DISCLOSED</v>
      </c>
      <c r="D1045" s="4" t="str">
        <f t="shared" si="16"/>
        <v>APPLICATION SUBMITTED</v>
      </c>
    </row>
    <row r="1046" spans="1:4" x14ac:dyDescent="0.3">
      <c r="A1046" s="4" t="str">
        <f>IF([1]MAIN!E1048&gt;0, [1]MAIN!E1048, "")</f>
        <v>LEGAL GREENS, LLC</v>
      </c>
      <c r="B1046" s="4" t="str">
        <f>IF([1]MAIN!B1048="C","MARIJUANA CULTIVATOR",IF([1]MAIN!B1048="PD","COURIER PRE-CERT",IF([1]MAIN!B1048="DO","COURIER LICENSE",IF([1]MAIN!B1048="DE","DELIVERY ENDORSEMENT",IF([1]MAIN!B1048="B","MARIJUANA MICROBUSINESS",IF([1]MAIN!B1048="P","MARIJUANA PRODUCT MANUFACTURER",IF([1]MAIN!B1048="R","MARIJUANA RETAILER",IF([1]MAIN!B1048="T","THIRD-PARTY TRANSPORTER",IF([1]MAIN!B1048="X","EXISTING LICENSEE TRANSPORTER",IF([1]MAIN!B1048="L","INDEPENDENT TESTING LABORATORY",IF([1]MAIN!B1048="O","CRAFT MARIJUANA COOPERATIVE",IF([1]MAIN!B1048="E","MARIJUANA RESEARCH FACILITY", IF([1]MAIN!B1048="PMD", "OPERATOR PRE-CERT", IF([1]MAIN!B1048="MD", "OPERATOR LICENSE", ""))))))))))))))</f>
        <v>MARIJUANA RETAILER</v>
      </c>
      <c r="C1046" s="4" t="str">
        <f>IF([1]MAIN!F1048&gt;0, [1]MAIN!F1048, "")</f>
        <v>BOSTON</v>
      </c>
      <c r="D1046" s="4" t="str">
        <f t="shared" si="16"/>
        <v>APPLICATION SUBMITTED</v>
      </c>
    </row>
    <row r="1047" spans="1:4" x14ac:dyDescent="0.3">
      <c r="A1047" s="4" t="str">
        <f>IF([1]MAIN!E1049&gt;0, [1]MAIN!E1049, "")</f>
        <v>LEGAL GREENS, LLC</v>
      </c>
      <c r="B1047" s="4" t="str">
        <f>IF([1]MAIN!B1049="C","MARIJUANA CULTIVATOR",IF([1]MAIN!B1049="PD","COURIER PRE-CERT",IF([1]MAIN!B1049="DO","COURIER LICENSE",IF([1]MAIN!B1049="DE","DELIVERY ENDORSEMENT",IF([1]MAIN!B1049="B","MARIJUANA MICROBUSINESS",IF([1]MAIN!B1049="P","MARIJUANA PRODUCT MANUFACTURER",IF([1]MAIN!B1049="R","MARIJUANA RETAILER",IF([1]MAIN!B1049="T","THIRD-PARTY TRANSPORTER",IF([1]MAIN!B1049="X","EXISTING LICENSEE TRANSPORTER",IF([1]MAIN!B1049="L","INDEPENDENT TESTING LABORATORY",IF([1]MAIN!B1049="O","CRAFT MARIJUANA COOPERATIVE",IF([1]MAIN!B1049="E","MARIJUANA RESEARCH FACILITY", IF([1]MAIN!B1049="PMD", "OPERATOR PRE-CERT", IF([1]MAIN!B1049="MD", "OPERATOR LICENSE", ""))))))))))))))</f>
        <v>OPERATOR LICENSE</v>
      </c>
      <c r="C1047" s="4" t="str">
        <f>IF([1]MAIN!F1049&gt;0, [1]MAIN!F1049, "")</f>
        <v>TAUNTON</v>
      </c>
      <c r="D1047" s="4" t="str">
        <f t="shared" si="16"/>
        <v>APPLICATION SUBMITTED</v>
      </c>
    </row>
    <row r="1048" spans="1:4" x14ac:dyDescent="0.3">
      <c r="A1048" s="4" t="str">
        <f>IF([1]MAIN!E1050&gt;0, [1]MAIN!E1050, "")</f>
        <v>LEGAL GREENS, LLC</v>
      </c>
      <c r="B1048" s="4" t="str">
        <f>IF([1]MAIN!B1050="C","MARIJUANA CULTIVATOR",IF([1]MAIN!B1050="PD","COURIER PRE-CERT",IF([1]MAIN!B1050="DO","COURIER LICENSE",IF([1]MAIN!B1050="DE","DELIVERY ENDORSEMENT",IF([1]MAIN!B1050="B","MARIJUANA MICROBUSINESS",IF([1]MAIN!B1050="P","MARIJUANA PRODUCT MANUFACTURER",IF([1]MAIN!B1050="R","MARIJUANA RETAILER",IF([1]MAIN!B1050="T","THIRD-PARTY TRANSPORTER",IF([1]MAIN!B1050="X","EXISTING LICENSEE TRANSPORTER",IF([1]MAIN!B1050="L","INDEPENDENT TESTING LABORATORY",IF([1]MAIN!B1050="O","CRAFT MARIJUANA COOPERATIVE",IF([1]MAIN!B1050="E","MARIJUANA RESEARCH FACILITY", IF([1]MAIN!B1050="PMD", "OPERATOR PRE-CERT", IF([1]MAIN!B1050="MD", "OPERATOR LICENSE", ""))))))))))))))</f>
        <v>OPERATOR PRE-CERT</v>
      </c>
      <c r="C1048" s="4" t="str">
        <f>IF([1]MAIN!F1050&gt;0, [1]MAIN!F1050, "")</f>
        <v>N/A</v>
      </c>
      <c r="D1048" s="4" t="str">
        <f t="shared" si="16"/>
        <v>APPLICATION SUBMITTED</v>
      </c>
    </row>
    <row r="1049" spans="1:4" x14ac:dyDescent="0.3">
      <c r="A1049" s="4" t="str">
        <f>IF([1]MAIN!E1051&gt;0, [1]MAIN!E1051, "")</f>
        <v>LEGAL GREENS, LLC.</v>
      </c>
      <c r="B1049" s="4" t="str">
        <f>IF([1]MAIN!B1051="C","MARIJUANA CULTIVATOR",IF([1]MAIN!B1051="PD","COURIER PRE-CERT",IF([1]MAIN!B1051="DO","COURIER LICENSE",IF([1]MAIN!B1051="DE","DELIVERY ENDORSEMENT",IF([1]MAIN!B1051="B","MARIJUANA MICROBUSINESS",IF([1]MAIN!B1051="P","MARIJUANA PRODUCT MANUFACTURER",IF([1]MAIN!B1051="R","MARIJUANA RETAILER",IF([1]MAIN!B1051="T","THIRD-PARTY TRANSPORTER",IF([1]MAIN!B1051="X","EXISTING LICENSEE TRANSPORTER",IF([1]MAIN!B1051="L","INDEPENDENT TESTING LABORATORY",IF([1]MAIN!B1051="O","CRAFT MARIJUANA COOPERATIVE",IF([1]MAIN!B1051="E","MARIJUANA RESEARCH FACILITY", IF([1]MAIN!B1051="PMD", "OPERATOR PRE-CERT", IF([1]MAIN!B1051="MD", "OPERATOR LICENSE", ""))))))))))))))</f>
        <v>COURIER PRE-CERT</v>
      </c>
      <c r="C1049" s="4" t="str">
        <f>IF([1]MAIN!F1051&gt;0, [1]MAIN!F1051, "")</f>
        <v>TAUNTON</v>
      </c>
      <c r="D1049" s="4" t="str">
        <f t="shared" si="16"/>
        <v>APPLICATION SUBMITTED</v>
      </c>
    </row>
    <row r="1050" spans="1:4" x14ac:dyDescent="0.3">
      <c r="A1050" s="4" t="str">
        <f>IF([1]MAIN!E1052&gt;0, [1]MAIN!E1052, "")</f>
        <v>LEMONNADE SPRINGFIELD, LLC</v>
      </c>
      <c r="B1050" s="4" t="str">
        <f>IF([1]MAIN!B1052="C","MARIJUANA CULTIVATOR",IF([1]MAIN!B1052="PD","COURIER PRE-CERT",IF([1]MAIN!B1052="DO","COURIER LICENSE",IF([1]MAIN!B1052="DE","DELIVERY ENDORSEMENT",IF([1]MAIN!B1052="B","MARIJUANA MICROBUSINESS",IF([1]MAIN!B1052="P","MARIJUANA PRODUCT MANUFACTURER",IF([1]MAIN!B1052="R","MARIJUANA RETAILER",IF([1]MAIN!B1052="T","THIRD-PARTY TRANSPORTER",IF([1]MAIN!B1052="X","EXISTING LICENSEE TRANSPORTER",IF([1]MAIN!B1052="L","INDEPENDENT TESTING LABORATORY",IF([1]MAIN!B1052="O","CRAFT MARIJUANA COOPERATIVE",IF([1]MAIN!B1052="E","MARIJUANA RESEARCH FACILITY", IF([1]MAIN!B1052="PMD", "OPERATOR PRE-CERT", IF([1]MAIN!B1052="MD", "OPERATOR LICENSE", ""))))))))))))))</f>
        <v>MARIJUANA RETAILER</v>
      </c>
      <c r="C1050" s="4" t="str">
        <f>IF([1]MAIN!F1052&gt;0, [1]MAIN!F1052, "")</f>
        <v>SPRINGFIELD</v>
      </c>
      <c r="D1050" s="4" t="str">
        <f t="shared" si="16"/>
        <v>APPLICATION SUBMITTED</v>
      </c>
    </row>
    <row r="1051" spans="1:4" x14ac:dyDescent="0.3">
      <c r="A1051" s="4" t="str">
        <f>IF([1]MAIN!E1053&gt;0, [1]MAIN!E1053, "")</f>
        <v>LEVEL UP ORGANICS, LLC</v>
      </c>
      <c r="B1051" s="4" t="str">
        <f>IF([1]MAIN!B1053="C","MARIJUANA CULTIVATOR",IF([1]MAIN!B1053="PD","COURIER PRE-CERT",IF([1]MAIN!B1053="DO","COURIER LICENSE",IF([1]MAIN!B1053="DE","DELIVERY ENDORSEMENT",IF([1]MAIN!B1053="B","MARIJUANA MICROBUSINESS",IF([1]MAIN!B1053="P","MARIJUANA PRODUCT MANUFACTURER",IF([1]MAIN!B1053="R","MARIJUANA RETAILER",IF([1]MAIN!B1053="T","THIRD-PARTY TRANSPORTER",IF([1]MAIN!B1053="X","EXISTING LICENSEE TRANSPORTER",IF([1]MAIN!B1053="L","INDEPENDENT TESTING LABORATORY",IF([1]MAIN!B1053="O","CRAFT MARIJUANA COOPERATIVE",IF([1]MAIN!B1053="E","MARIJUANA RESEARCH FACILITY", IF([1]MAIN!B1053="PMD", "OPERATOR PRE-CERT", IF([1]MAIN!B1053="MD", "OPERATOR LICENSE", ""))))))))))))))</f>
        <v>COURIER PRE-CERT</v>
      </c>
      <c r="C1051" s="4" t="str">
        <f>IF([1]MAIN!F1053&gt;0, [1]MAIN!F1053, "")</f>
        <v>N/A</v>
      </c>
      <c r="D1051" s="4" t="str">
        <f t="shared" si="16"/>
        <v>APPLICATION SUBMITTED</v>
      </c>
    </row>
    <row r="1052" spans="1:4" x14ac:dyDescent="0.3">
      <c r="A1052" s="4" t="str">
        <f>IF([1]MAIN!E1054&gt;0, [1]MAIN!E1054, "")</f>
        <v>LEVEL UP ORGANICS, LLC</v>
      </c>
      <c r="B1052" s="4" t="str">
        <f>IF([1]MAIN!B1054="C","MARIJUANA CULTIVATOR",IF([1]MAIN!B1054="PD","COURIER PRE-CERT",IF([1]MAIN!B1054="DO","COURIER LICENSE",IF([1]MAIN!B1054="DE","DELIVERY ENDORSEMENT",IF([1]MAIN!B1054="B","MARIJUANA MICROBUSINESS",IF([1]MAIN!B1054="P","MARIJUANA PRODUCT MANUFACTURER",IF([1]MAIN!B1054="R","MARIJUANA RETAILER",IF([1]MAIN!B1054="T","THIRD-PARTY TRANSPORTER",IF([1]MAIN!B1054="X","EXISTING LICENSEE TRANSPORTER",IF([1]MAIN!B1054="L","INDEPENDENT TESTING LABORATORY",IF([1]MAIN!B1054="O","CRAFT MARIJUANA COOPERATIVE",IF([1]MAIN!B1054="E","MARIJUANA RESEARCH FACILITY", IF([1]MAIN!B1054="PMD", "OPERATOR PRE-CERT", IF([1]MAIN!B1054="MD", "OPERATOR LICENSE", ""))))))))))))))</f>
        <v>COURIER PRE-CERT</v>
      </c>
      <c r="C1052" s="4" t="str">
        <f>IF([1]MAIN!F1054&gt;0, [1]MAIN!F1054, "")</f>
        <v>BOSTON</v>
      </c>
      <c r="D1052" s="4" t="str">
        <f t="shared" si="16"/>
        <v>APPLICATION SUBMITTED</v>
      </c>
    </row>
    <row r="1053" spans="1:4" x14ac:dyDescent="0.3">
      <c r="A1053" s="4" t="str">
        <f>IF([1]MAIN!E1055&gt;0, [1]MAIN!E1055, "")</f>
        <v>LIBERTY COMPASSION, INC</v>
      </c>
      <c r="B1053" s="4" t="str">
        <f>IF([1]MAIN!B1055="C","MARIJUANA CULTIVATOR",IF([1]MAIN!B1055="PD","COURIER PRE-CERT",IF([1]MAIN!B1055="DO","COURIER LICENSE",IF([1]MAIN!B1055="DE","DELIVERY ENDORSEMENT",IF([1]MAIN!B1055="B","MARIJUANA MICROBUSINESS",IF([1]MAIN!B1055="P","MARIJUANA PRODUCT MANUFACTURER",IF([1]MAIN!B1055="R","MARIJUANA RETAILER",IF([1]MAIN!B1055="T","THIRD-PARTY TRANSPORTER",IF([1]MAIN!B1055="X","EXISTING LICENSEE TRANSPORTER",IF([1]MAIN!B1055="L","INDEPENDENT TESTING LABORATORY",IF([1]MAIN!B1055="O","CRAFT MARIJUANA COOPERATIVE",IF([1]MAIN!B1055="E","MARIJUANA RESEARCH FACILITY", IF([1]MAIN!B1055="PMD", "OPERATOR PRE-CERT", IF([1]MAIN!B1055="MD", "OPERATOR LICENSE", ""))))))))))))))</f>
        <v>MARIJUANA CULTIVATOR</v>
      </c>
      <c r="C1053" s="4" t="str">
        <f>IF([1]MAIN!F1055&gt;0, [1]MAIN!F1055, "")</f>
        <v>CLINTON</v>
      </c>
      <c r="D1053" s="4" t="str">
        <f t="shared" si="16"/>
        <v>APPLICATION SUBMITTED</v>
      </c>
    </row>
    <row r="1054" spans="1:4" x14ac:dyDescent="0.3">
      <c r="A1054" s="4" t="str">
        <f>IF([1]MAIN!E1056&gt;0, [1]MAIN!E1056, "")</f>
        <v>LIBERTY COMPASSION, INC DBA AFFINITY</v>
      </c>
      <c r="B1054" s="4" t="str">
        <f>IF([1]MAIN!B1056="C","MARIJUANA CULTIVATOR",IF([1]MAIN!B1056="PD","COURIER PRE-CERT",IF([1]MAIN!B1056="DO","COURIER LICENSE",IF([1]MAIN!B1056="DE","DELIVERY ENDORSEMENT",IF([1]MAIN!B1056="B","MARIJUANA MICROBUSINESS",IF([1]MAIN!B1056="P","MARIJUANA PRODUCT MANUFACTURER",IF([1]MAIN!B1056="R","MARIJUANA RETAILER",IF([1]MAIN!B1056="T","THIRD-PARTY TRANSPORTER",IF([1]MAIN!B1056="X","EXISTING LICENSEE TRANSPORTER",IF([1]MAIN!B1056="L","INDEPENDENT TESTING LABORATORY",IF([1]MAIN!B1056="O","CRAFT MARIJUANA COOPERATIVE",IF([1]MAIN!B1056="E","MARIJUANA RESEARCH FACILITY", IF([1]MAIN!B1056="PMD", "OPERATOR PRE-CERT", IF([1]MAIN!B1056="MD", "OPERATOR LICENSE", ""))))))))))))))</f>
        <v>MARIJUANA PRODUCT MANUFACTURER</v>
      </c>
      <c r="C1054" s="4" t="str">
        <f>IF([1]MAIN!F1056&gt;0, [1]MAIN!F1056, "")</f>
        <v>CLINTON</v>
      </c>
      <c r="D1054" s="4" t="str">
        <f t="shared" si="16"/>
        <v>APPLICATION SUBMITTED</v>
      </c>
    </row>
    <row r="1055" spans="1:4" x14ac:dyDescent="0.3">
      <c r="A1055" s="4" t="str">
        <f>IF([1]MAIN!E1057&gt;0, [1]MAIN!E1057, "")</f>
        <v>LIBERTY MARKET LLC</v>
      </c>
      <c r="B1055" s="4" t="str">
        <f>IF([1]MAIN!B1057="C","MARIJUANA CULTIVATOR",IF([1]MAIN!B1057="PD","COURIER PRE-CERT",IF([1]MAIN!B1057="DO","COURIER LICENSE",IF([1]MAIN!B1057="DE","DELIVERY ENDORSEMENT",IF([1]MAIN!B1057="B","MARIJUANA MICROBUSINESS",IF([1]MAIN!B1057="P","MARIJUANA PRODUCT MANUFACTURER",IF([1]MAIN!B1057="R","MARIJUANA RETAILER",IF([1]MAIN!B1057="T","THIRD-PARTY TRANSPORTER",IF([1]MAIN!B1057="X","EXISTING LICENSEE TRANSPORTER",IF([1]MAIN!B1057="L","INDEPENDENT TESTING LABORATORY",IF([1]MAIN!B1057="O","CRAFT MARIJUANA COOPERATIVE",IF([1]MAIN!B1057="E","MARIJUANA RESEARCH FACILITY", IF([1]MAIN!B1057="PMD", "OPERATOR PRE-CERT", IF([1]MAIN!B1057="MD", "OPERATOR LICENSE", ""))))))))))))))</f>
        <v>MARIJUANA RETAILER</v>
      </c>
      <c r="C1055" s="4" t="str">
        <f>IF([1]MAIN!F1057&gt;0, [1]MAIN!F1057, "")</f>
        <v>LANESBOROUGH</v>
      </c>
      <c r="D1055" s="4" t="str">
        <f t="shared" si="16"/>
        <v>APPLICATION SUBMITTED</v>
      </c>
    </row>
    <row r="1056" spans="1:4" x14ac:dyDescent="0.3">
      <c r="A1056" s="4" t="str">
        <f>IF([1]MAIN!E1058&gt;0, [1]MAIN!E1058, "")</f>
        <v>LIFE ESSENCE, INC. DBA TRULIEVE</v>
      </c>
      <c r="B1056" s="4" t="str">
        <f>IF([1]MAIN!B1058="C","MARIJUANA CULTIVATOR",IF([1]MAIN!B1058="PD","COURIER PRE-CERT",IF([1]MAIN!B1058="DO","COURIER LICENSE",IF([1]MAIN!B1058="DE","DELIVERY ENDORSEMENT",IF([1]MAIN!B1058="B","MARIJUANA MICROBUSINESS",IF([1]MAIN!B1058="P","MARIJUANA PRODUCT MANUFACTURER",IF([1]MAIN!B1058="R","MARIJUANA RETAILER",IF([1]MAIN!B1058="T","THIRD-PARTY TRANSPORTER",IF([1]MAIN!B1058="X","EXISTING LICENSEE TRANSPORTER",IF([1]MAIN!B1058="L","INDEPENDENT TESTING LABORATORY",IF([1]MAIN!B1058="O","CRAFT MARIJUANA COOPERATIVE",IF([1]MAIN!B1058="E","MARIJUANA RESEARCH FACILITY", IF([1]MAIN!B1058="PMD", "OPERATOR PRE-CERT", IF([1]MAIN!B1058="MD", "OPERATOR LICENSE", ""))))))))))))))</f>
        <v>MARIJUANA RETAILER</v>
      </c>
      <c r="C1056" s="4" t="str">
        <f>IF([1]MAIN!F1058&gt;0, [1]MAIN!F1058, "")</f>
        <v>NORTHAMPTON</v>
      </c>
      <c r="D1056" s="4" t="str">
        <f t="shared" si="16"/>
        <v>APPLICATION SUBMITTED</v>
      </c>
    </row>
    <row r="1057" spans="1:4" x14ac:dyDescent="0.3">
      <c r="A1057" s="4" t="str">
        <f>IF([1]MAIN!E1059&gt;0, [1]MAIN!E1059, "")</f>
        <v>LIFE ESSENCE, INC. DBA TRULIEVE</v>
      </c>
      <c r="B1057" s="4" t="str">
        <f>IF([1]MAIN!B1059="C","MARIJUANA CULTIVATOR",IF([1]MAIN!B1059="PD","COURIER PRE-CERT",IF([1]MAIN!B1059="DO","COURIER LICENSE",IF([1]MAIN!B1059="DE","DELIVERY ENDORSEMENT",IF([1]MAIN!B1059="B","MARIJUANA MICROBUSINESS",IF([1]MAIN!B1059="P","MARIJUANA PRODUCT MANUFACTURER",IF([1]MAIN!B1059="R","MARIJUANA RETAILER",IF([1]MAIN!B1059="T","THIRD-PARTY TRANSPORTER",IF([1]MAIN!B1059="X","EXISTING LICENSEE TRANSPORTER",IF([1]MAIN!B1059="L","INDEPENDENT TESTING LABORATORY",IF([1]MAIN!B1059="O","CRAFT MARIJUANA COOPERATIVE",IF([1]MAIN!B1059="E","MARIJUANA RESEARCH FACILITY", IF([1]MAIN!B1059="PMD", "OPERATOR PRE-CERT", IF([1]MAIN!B1059="MD", "OPERATOR LICENSE", ""))))))))))))))</f>
        <v>MARIJUANA RETAILER</v>
      </c>
      <c r="C1057" s="4" t="str">
        <f>IF([1]MAIN!F1059&gt;0, [1]MAIN!F1059, "")</f>
        <v>WORCESTER</v>
      </c>
      <c r="D1057" s="4" t="str">
        <f t="shared" si="16"/>
        <v>APPLICATION SUBMITTED</v>
      </c>
    </row>
    <row r="1058" spans="1:4" x14ac:dyDescent="0.3">
      <c r="A1058" s="4" t="str">
        <f>IF([1]MAIN!E1060&gt;0, [1]MAIN!E1060, "")</f>
        <v>LIFE ESSENCE, INC. DBA TRULIEVE</v>
      </c>
      <c r="B1058" s="4" t="str">
        <f>IF([1]MAIN!B1060="C","MARIJUANA CULTIVATOR",IF([1]MAIN!B1060="PD","COURIER PRE-CERT",IF([1]MAIN!B1060="DO","COURIER LICENSE",IF([1]MAIN!B1060="DE","DELIVERY ENDORSEMENT",IF([1]MAIN!B1060="B","MARIJUANA MICROBUSINESS",IF([1]MAIN!B1060="P","MARIJUANA PRODUCT MANUFACTURER",IF([1]MAIN!B1060="R","MARIJUANA RETAILER",IF([1]MAIN!B1060="T","THIRD-PARTY TRANSPORTER",IF([1]MAIN!B1060="X","EXISTING LICENSEE TRANSPORTER",IF([1]MAIN!B1060="L","INDEPENDENT TESTING LABORATORY",IF([1]MAIN!B1060="O","CRAFT MARIJUANA COOPERATIVE",IF([1]MAIN!B1060="E","MARIJUANA RESEARCH FACILITY", IF([1]MAIN!B1060="PMD", "OPERATOR PRE-CERT", IF([1]MAIN!B1060="MD", "OPERATOR LICENSE", ""))))))))))))))</f>
        <v>MARIJUANA RETAILER</v>
      </c>
      <c r="C1058" s="4" t="str">
        <f>IF([1]MAIN!F1060&gt;0, [1]MAIN!F1060, "")</f>
        <v>FRAMINGHAM</v>
      </c>
      <c r="D1058" s="4" t="str">
        <f t="shared" si="16"/>
        <v>APPLICATION SUBMITTED</v>
      </c>
    </row>
    <row r="1059" spans="1:4" x14ac:dyDescent="0.3">
      <c r="A1059" s="4" t="str">
        <f>IF([1]MAIN!E1061&gt;0, [1]MAIN!E1061, "")</f>
        <v>LIFE ESSENCE, INC. DBA TRULIEVE</v>
      </c>
      <c r="B1059" s="4" t="str">
        <f>IF([1]MAIN!B1061="C","MARIJUANA CULTIVATOR",IF([1]MAIN!B1061="PD","COURIER PRE-CERT",IF([1]MAIN!B1061="DO","COURIER LICENSE",IF([1]MAIN!B1061="DE","DELIVERY ENDORSEMENT",IF([1]MAIN!B1061="B","MARIJUANA MICROBUSINESS",IF([1]MAIN!B1061="P","MARIJUANA PRODUCT MANUFACTURER",IF([1]MAIN!B1061="R","MARIJUANA RETAILER",IF([1]MAIN!B1061="T","THIRD-PARTY TRANSPORTER",IF([1]MAIN!B1061="X","EXISTING LICENSEE TRANSPORTER",IF([1]MAIN!B1061="L","INDEPENDENT TESTING LABORATORY",IF([1]MAIN!B1061="O","CRAFT MARIJUANA COOPERATIVE",IF([1]MAIN!B1061="E","MARIJUANA RESEARCH FACILITY", IF([1]MAIN!B1061="PMD", "OPERATOR PRE-CERT", IF([1]MAIN!B1061="MD", "OPERATOR LICENSE", ""))))))))))))))</f>
        <v>MARIJUANA PRODUCT MANUFACTURER</v>
      </c>
      <c r="C1059" s="4" t="str">
        <f>IF([1]MAIN!F1061&gt;0, [1]MAIN!F1061, "")</f>
        <v>HOLYOKE</v>
      </c>
      <c r="D1059" s="4" t="str">
        <f t="shared" si="16"/>
        <v>APPLICATION SUBMITTED</v>
      </c>
    </row>
    <row r="1060" spans="1:4" x14ac:dyDescent="0.3">
      <c r="A1060" s="4" t="str">
        <f>IF([1]MAIN!E1062&gt;0, [1]MAIN!E1062, "")</f>
        <v>LIFE ESSENCE, INC. DBA TRULIEVE</v>
      </c>
      <c r="B1060" s="4" t="str">
        <f>IF([1]MAIN!B1062="C","MARIJUANA CULTIVATOR",IF([1]MAIN!B1062="PD","COURIER PRE-CERT",IF([1]MAIN!B1062="DO","COURIER LICENSE",IF([1]MAIN!B1062="DE","DELIVERY ENDORSEMENT",IF([1]MAIN!B1062="B","MARIJUANA MICROBUSINESS",IF([1]MAIN!B1062="P","MARIJUANA PRODUCT MANUFACTURER",IF([1]MAIN!B1062="R","MARIJUANA RETAILER",IF([1]MAIN!B1062="T","THIRD-PARTY TRANSPORTER",IF([1]MAIN!B1062="X","EXISTING LICENSEE TRANSPORTER",IF([1]MAIN!B1062="L","INDEPENDENT TESTING LABORATORY",IF([1]MAIN!B1062="O","CRAFT MARIJUANA COOPERATIVE",IF([1]MAIN!B1062="E","MARIJUANA RESEARCH FACILITY", IF([1]MAIN!B1062="PMD", "OPERATOR PRE-CERT", IF([1]MAIN!B1062="MD", "OPERATOR LICENSE", ""))))))))))))))</f>
        <v>MARIJUANA CULTIVATOR</v>
      </c>
      <c r="C1060" s="4" t="str">
        <f>IF([1]MAIN!F1062&gt;0, [1]MAIN!F1062, "")</f>
        <v>HOLYOKE</v>
      </c>
      <c r="D1060" s="4" t="str">
        <f t="shared" si="16"/>
        <v>APPLICATION SUBMITTED</v>
      </c>
    </row>
    <row r="1061" spans="1:4" x14ac:dyDescent="0.3">
      <c r="A1061" s="4" t="str">
        <f>IF([1]MAIN!E1063&gt;0, [1]MAIN!E1063, "")</f>
        <v>LIFTED GENETICS, INC</v>
      </c>
      <c r="B1061" s="4" t="str">
        <f>IF([1]MAIN!B1063="C","MARIJUANA CULTIVATOR",IF([1]MAIN!B1063="PD","COURIER PRE-CERT",IF([1]MAIN!B1063="DO","COURIER LICENSE",IF([1]MAIN!B1063="DE","DELIVERY ENDORSEMENT",IF([1]MAIN!B1063="B","MARIJUANA MICROBUSINESS",IF([1]MAIN!B1063="P","MARIJUANA PRODUCT MANUFACTURER",IF([1]MAIN!B1063="R","MARIJUANA RETAILER",IF([1]MAIN!B1063="T","THIRD-PARTY TRANSPORTER",IF([1]MAIN!B1063="X","EXISTING LICENSEE TRANSPORTER",IF([1]MAIN!B1063="L","INDEPENDENT TESTING LABORATORY",IF([1]MAIN!B1063="O","CRAFT MARIJUANA COOPERATIVE",IF([1]MAIN!B1063="E","MARIJUANA RESEARCH FACILITY", IF([1]MAIN!B1063="PMD", "OPERATOR PRE-CERT", IF([1]MAIN!B1063="MD", "OPERATOR LICENSE", ""))))))))))))))</f>
        <v>MARIJUANA CULTIVATOR</v>
      </c>
      <c r="C1061" s="4" t="str">
        <f>IF([1]MAIN!F1063&gt;0, [1]MAIN!F1063, "")</f>
        <v>HOPEDALE</v>
      </c>
      <c r="D1061" s="4" t="str">
        <f t="shared" si="16"/>
        <v>APPLICATION SUBMITTED</v>
      </c>
    </row>
    <row r="1062" spans="1:4" x14ac:dyDescent="0.3">
      <c r="A1062" s="4" t="str">
        <f>IF([1]MAIN!E1064&gt;0, [1]MAIN!E1064, "")</f>
        <v>LIFTED GENETICS, LLC</v>
      </c>
      <c r="B1062" s="4" t="str">
        <f>IF([1]MAIN!B1064="C","MARIJUANA CULTIVATOR",IF([1]MAIN!B1064="PD","COURIER PRE-CERT",IF([1]MAIN!B1064="DO","COURIER LICENSE",IF([1]MAIN!B1064="DE","DELIVERY ENDORSEMENT",IF([1]MAIN!B1064="B","MARIJUANA MICROBUSINESS",IF([1]MAIN!B1064="P","MARIJUANA PRODUCT MANUFACTURER",IF([1]MAIN!B1064="R","MARIJUANA RETAILER",IF([1]MAIN!B1064="T","THIRD-PARTY TRANSPORTER",IF([1]MAIN!B1064="X","EXISTING LICENSEE TRANSPORTER",IF([1]MAIN!B1064="L","INDEPENDENT TESTING LABORATORY",IF([1]MAIN!B1064="O","CRAFT MARIJUANA COOPERATIVE",IF([1]MAIN!B1064="E","MARIJUANA RESEARCH FACILITY", IF([1]MAIN!B1064="PMD", "OPERATOR PRE-CERT", IF([1]MAIN!B1064="MD", "OPERATOR LICENSE", ""))))))))))))))</f>
        <v>MARIJUANA CULTIVATOR</v>
      </c>
      <c r="C1062" s="4" t="str">
        <f>IF([1]MAIN!F1064&gt;0, [1]MAIN!F1064, "")</f>
        <v>HOPEDALE</v>
      </c>
      <c r="D1062" s="4" t="str">
        <f t="shared" si="16"/>
        <v>APPLICATION SUBMITTED</v>
      </c>
    </row>
    <row r="1063" spans="1:4" x14ac:dyDescent="0.3">
      <c r="A1063" s="4" t="str">
        <f>IF([1]MAIN!E1065&gt;0, [1]MAIN!E1065, "")</f>
        <v>LIFTED LUXURY, INC.</v>
      </c>
      <c r="B1063" s="4" t="str">
        <f>IF([1]MAIN!B1065="C","MARIJUANA CULTIVATOR",IF([1]MAIN!B1065="PD","COURIER PRE-CERT",IF([1]MAIN!B1065="DO","COURIER LICENSE",IF([1]MAIN!B1065="DE","DELIVERY ENDORSEMENT",IF([1]MAIN!B1065="B","MARIJUANA MICROBUSINESS",IF([1]MAIN!B1065="P","MARIJUANA PRODUCT MANUFACTURER",IF([1]MAIN!B1065="R","MARIJUANA RETAILER",IF([1]MAIN!B1065="T","THIRD-PARTY TRANSPORTER",IF([1]MAIN!B1065="X","EXISTING LICENSEE TRANSPORTER",IF([1]MAIN!B1065="L","INDEPENDENT TESTING LABORATORY",IF([1]MAIN!B1065="O","CRAFT MARIJUANA COOPERATIVE",IF([1]MAIN!B1065="E","MARIJUANA RESEARCH FACILITY", IF([1]MAIN!B1065="PMD", "OPERATOR PRE-CERT", IF([1]MAIN!B1065="MD", "OPERATOR LICENSE", ""))))))))))))))</f>
        <v>MARIJUANA PRODUCT MANUFACTURER</v>
      </c>
      <c r="C1063" s="4" t="str">
        <f>IF([1]MAIN!F1065&gt;0, [1]MAIN!F1065, "")</f>
        <v>MILLVILLE</v>
      </c>
      <c r="D1063" s="4" t="str">
        <f t="shared" si="16"/>
        <v>APPLICATION SUBMITTED</v>
      </c>
    </row>
    <row r="1064" spans="1:4" x14ac:dyDescent="0.3">
      <c r="A1064" s="4" t="str">
        <f>IF([1]MAIN!E1066&gt;0, [1]MAIN!E1066, "")</f>
        <v>LIFTED LUXURY, INC.</v>
      </c>
      <c r="B1064" s="4" t="str">
        <f>IF([1]MAIN!B1066="C","MARIJUANA CULTIVATOR",IF([1]MAIN!B1066="PD","COURIER PRE-CERT",IF([1]MAIN!B1066="DO","COURIER LICENSE",IF([1]MAIN!B1066="DE","DELIVERY ENDORSEMENT",IF([1]MAIN!B1066="B","MARIJUANA MICROBUSINESS",IF([1]MAIN!B1066="P","MARIJUANA PRODUCT MANUFACTURER",IF([1]MAIN!B1066="R","MARIJUANA RETAILER",IF([1]MAIN!B1066="T","THIRD-PARTY TRANSPORTER",IF([1]MAIN!B1066="X","EXISTING LICENSEE TRANSPORTER",IF([1]MAIN!B1066="L","INDEPENDENT TESTING LABORATORY",IF([1]MAIN!B1066="O","CRAFT MARIJUANA COOPERATIVE",IF([1]MAIN!B1066="E","MARIJUANA RESEARCH FACILITY", IF([1]MAIN!B1066="PMD", "OPERATOR PRE-CERT", IF([1]MAIN!B1066="MD", "OPERATOR LICENSE", ""))))))))))))))</f>
        <v>MARIJUANA RETAILER</v>
      </c>
      <c r="C1064" s="4" t="str">
        <f>IF([1]MAIN!F1066&gt;0, [1]MAIN!F1066, "")</f>
        <v>MILLVILLE</v>
      </c>
      <c r="D1064" s="4" t="str">
        <f t="shared" si="16"/>
        <v>APPLICATION SUBMITTED</v>
      </c>
    </row>
    <row r="1065" spans="1:4" x14ac:dyDescent="0.3">
      <c r="A1065" s="4" t="str">
        <f>IF([1]MAIN!E1067&gt;0, [1]MAIN!E1067, "")</f>
        <v>LIFTED LUXURY, INC.</v>
      </c>
      <c r="B1065" s="4" t="str">
        <f>IF([1]MAIN!B1067="C","MARIJUANA CULTIVATOR",IF([1]MAIN!B1067="PD","COURIER PRE-CERT",IF([1]MAIN!B1067="DO","COURIER LICENSE",IF([1]MAIN!B1067="DE","DELIVERY ENDORSEMENT",IF([1]MAIN!B1067="B","MARIJUANA MICROBUSINESS",IF([1]MAIN!B1067="P","MARIJUANA PRODUCT MANUFACTURER",IF([1]MAIN!B1067="R","MARIJUANA RETAILER",IF([1]MAIN!B1067="T","THIRD-PARTY TRANSPORTER",IF([1]MAIN!B1067="X","EXISTING LICENSEE TRANSPORTER",IF([1]MAIN!B1067="L","INDEPENDENT TESTING LABORATORY",IF([1]MAIN!B1067="O","CRAFT MARIJUANA COOPERATIVE",IF([1]MAIN!B1067="E","MARIJUANA RESEARCH FACILITY", IF([1]MAIN!B1067="PMD", "OPERATOR PRE-CERT", IF([1]MAIN!B1067="MD", "OPERATOR LICENSE", ""))))))))))))))</f>
        <v>MARIJUANA CULTIVATOR</v>
      </c>
      <c r="C1065" s="4" t="str">
        <f>IF([1]MAIN!F1067&gt;0, [1]MAIN!F1067, "")</f>
        <v>MILLVILLE</v>
      </c>
      <c r="D1065" s="4" t="str">
        <f t="shared" si="16"/>
        <v>APPLICATION SUBMITTED</v>
      </c>
    </row>
    <row r="1066" spans="1:4" x14ac:dyDescent="0.3">
      <c r="A1066" s="4" t="str">
        <f>IF([1]MAIN!E1068&gt;0, [1]MAIN!E1068, "")</f>
        <v>LITTLETON APOTHECARY, LLC</v>
      </c>
      <c r="B1066" s="4" t="str">
        <f>IF([1]MAIN!B1068="C","MARIJUANA CULTIVATOR",IF([1]MAIN!B1068="PD","COURIER PRE-CERT",IF([1]MAIN!B1068="DO","COURIER LICENSE",IF([1]MAIN!B1068="DE","DELIVERY ENDORSEMENT",IF([1]MAIN!B1068="B","MARIJUANA MICROBUSINESS",IF([1]MAIN!B1068="P","MARIJUANA PRODUCT MANUFACTURER",IF([1]MAIN!B1068="R","MARIJUANA RETAILER",IF([1]MAIN!B1068="T","THIRD-PARTY TRANSPORTER",IF([1]MAIN!B1068="X","EXISTING LICENSEE TRANSPORTER",IF([1]MAIN!B1068="L","INDEPENDENT TESTING LABORATORY",IF([1]MAIN!B1068="O","CRAFT MARIJUANA COOPERATIVE",IF([1]MAIN!B1068="E","MARIJUANA RESEARCH FACILITY", IF([1]MAIN!B1068="PMD", "OPERATOR PRE-CERT", IF([1]MAIN!B1068="MD", "OPERATOR LICENSE", ""))))))))))))))</f>
        <v>MARIJUANA RETAILER</v>
      </c>
      <c r="C1066" s="4" t="str">
        <f>IF([1]MAIN!F1068&gt;0, [1]MAIN!F1068, "")</f>
        <v>LITTLETON</v>
      </c>
      <c r="D1066" s="4" t="str">
        <f t="shared" si="16"/>
        <v>APPLICATION SUBMITTED</v>
      </c>
    </row>
    <row r="1067" spans="1:4" x14ac:dyDescent="0.3">
      <c r="A1067" s="4" t="str">
        <f>IF([1]MAIN!E1069&gt;0, [1]MAIN!E1069, "")</f>
        <v>LMCC, LLC</v>
      </c>
      <c r="B1067" s="4" t="str">
        <f>IF([1]MAIN!B1069="C","MARIJUANA CULTIVATOR",IF([1]MAIN!B1069="PD","COURIER PRE-CERT",IF([1]MAIN!B1069="DO","COURIER LICENSE",IF([1]MAIN!B1069="DE","DELIVERY ENDORSEMENT",IF([1]MAIN!B1069="B","MARIJUANA MICROBUSINESS",IF([1]MAIN!B1069="P","MARIJUANA PRODUCT MANUFACTURER",IF([1]MAIN!B1069="R","MARIJUANA RETAILER",IF([1]MAIN!B1069="T","THIRD-PARTY TRANSPORTER",IF([1]MAIN!B1069="X","EXISTING LICENSEE TRANSPORTER",IF([1]MAIN!B1069="L","INDEPENDENT TESTING LABORATORY",IF([1]MAIN!B1069="O","CRAFT MARIJUANA COOPERATIVE",IF([1]MAIN!B1069="E","MARIJUANA RESEARCH FACILITY", IF([1]MAIN!B1069="PMD", "OPERATOR PRE-CERT", IF([1]MAIN!B1069="MD", "OPERATOR LICENSE", ""))))))))))))))</f>
        <v>MARIJUANA RETAILER</v>
      </c>
      <c r="C1067" s="4" t="str">
        <f>IF([1]MAIN!F1069&gt;0, [1]MAIN!F1069, "")</f>
        <v>TAUNTON</v>
      </c>
      <c r="D1067" s="4" t="str">
        <f t="shared" si="16"/>
        <v>APPLICATION SUBMITTED</v>
      </c>
    </row>
    <row r="1068" spans="1:4" x14ac:dyDescent="0.3">
      <c r="A1068" s="4" t="str">
        <f>IF([1]MAIN!E1070&gt;0, [1]MAIN!E1070, "")</f>
        <v>LMCC, LLC</v>
      </c>
      <c r="B1068" s="4" t="str">
        <f>IF([1]MAIN!B1070="C","MARIJUANA CULTIVATOR",IF([1]MAIN!B1070="PD","COURIER PRE-CERT",IF([1]MAIN!B1070="DO","COURIER LICENSE",IF([1]MAIN!B1070="DE","DELIVERY ENDORSEMENT",IF([1]MAIN!B1070="B","MARIJUANA MICROBUSINESS",IF([1]MAIN!B1070="P","MARIJUANA PRODUCT MANUFACTURER",IF([1]MAIN!B1070="R","MARIJUANA RETAILER",IF([1]MAIN!B1070="T","THIRD-PARTY TRANSPORTER",IF([1]MAIN!B1070="X","EXISTING LICENSEE TRANSPORTER",IF([1]MAIN!B1070="L","INDEPENDENT TESTING LABORATORY",IF([1]MAIN!B1070="O","CRAFT MARIJUANA COOPERATIVE",IF([1]MAIN!B1070="E","MARIJUANA RESEARCH FACILITY", IF([1]MAIN!B1070="PMD", "OPERATOR PRE-CERT", IF([1]MAIN!B1070="MD", "OPERATOR LICENSE", ""))))))))))))))</f>
        <v>MARIJUANA RETAILER</v>
      </c>
      <c r="C1068" s="4" t="str">
        <f>IF([1]MAIN!F1070&gt;0, [1]MAIN!F1070, "")</f>
        <v>BERKLEY</v>
      </c>
      <c r="D1068" s="4" t="str">
        <f t="shared" si="16"/>
        <v>APPLICATION SUBMITTED</v>
      </c>
    </row>
    <row r="1069" spans="1:4" x14ac:dyDescent="0.3">
      <c r="A1069" s="4" t="str">
        <f>IF([1]MAIN!E1071&gt;0, [1]MAIN!E1071, "")</f>
        <v>LMCC, LLC</v>
      </c>
      <c r="B1069" s="4" t="str">
        <f>IF([1]MAIN!B1071="C","MARIJUANA CULTIVATOR",IF([1]MAIN!B1071="PD","COURIER PRE-CERT",IF([1]MAIN!B1071="DO","COURIER LICENSE",IF([1]MAIN!B1071="DE","DELIVERY ENDORSEMENT",IF([1]MAIN!B1071="B","MARIJUANA MICROBUSINESS",IF([1]MAIN!B1071="P","MARIJUANA PRODUCT MANUFACTURER",IF([1]MAIN!B1071="R","MARIJUANA RETAILER",IF([1]MAIN!B1071="T","THIRD-PARTY TRANSPORTER",IF([1]MAIN!B1071="X","EXISTING LICENSEE TRANSPORTER",IF([1]MAIN!B1071="L","INDEPENDENT TESTING LABORATORY",IF([1]MAIN!B1071="O","CRAFT MARIJUANA COOPERATIVE",IF([1]MAIN!B1071="E","MARIJUANA RESEARCH FACILITY", IF([1]MAIN!B1071="PMD", "OPERATOR PRE-CERT", IF([1]MAIN!B1071="MD", "OPERATOR LICENSE", ""))))))))))))))</f>
        <v>MARIJUANA CULTIVATOR</v>
      </c>
      <c r="C1069" s="4" t="str">
        <f>IF([1]MAIN!F1071&gt;0, [1]MAIN!F1071, "")</f>
        <v>TAUNTON</v>
      </c>
      <c r="D1069" s="4" t="str">
        <f t="shared" si="16"/>
        <v>APPLICATION SUBMITTED</v>
      </c>
    </row>
    <row r="1070" spans="1:4" x14ac:dyDescent="0.3">
      <c r="A1070" s="4" t="str">
        <f>IF([1]MAIN!E1072&gt;0, [1]MAIN!E1072, "")</f>
        <v>LMCC, LLC</v>
      </c>
      <c r="B1070" s="4" t="str">
        <f>IF([1]MAIN!B1072="C","MARIJUANA CULTIVATOR",IF([1]MAIN!B1072="PD","COURIER PRE-CERT",IF([1]MAIN!B1072="DO","COURIER LICENSE",IF([1]MAIN!B1072="DE","DELIVERY ENDORSEMENT",IF([1]MAIN!B1072="B","MARIJUANA MICROBUSINESS",IF([1]MAIN!B1072="P","MARIJUANA PRODUCT MANUFACTURER",IF([1]MAIN!B1072="R","MARIJUANA RETAILER",IF([1]MAIN!B1072="T","THIRD-PARTY TRANSPORTER",IF([1]MAIN!B1072="X","EXISTING LICENSEE TRANSPORTER",IF([1]MAIN!B1072="L","INDEPENDENT TESTING LABORATORY",IF([1]MAIN!B1072="O","CRAFT MARIJUANA COOPERATIVE",IF([1]MAIN!B1072="E","MARIJUANA RESEARCH FACILITY", IF([1]MAIN!B1072="PMD", "OPERATOR PRE-CERT", IF([1]MAIN!B1072="MD", "OPERATOR LICENSE", ""))))))))))))))</f>
        <v>MARIJUANA PRODUCT MANUFACTURER</v>
      </c>
      <c r="C1070" s="4" t="str">
        <f>IF([1]MAIN!F1072&gt;0, [1]MAIN!F1072, "")</f>
        <v>TAUNTON</v>
      </c>
      <c r="D1070" s="4" t="str">
        <f t="shared" si="16"/>
        <v>APPLICATION SUBMITTED</v>
      </c>
    </row>
    <row r="1071" spans="1:4" x14ac:dyDescent="0.3">
      <c r="A1071" s="4" t="str">
        <f>IF([1]MAIN!E1073&gt;0, [1]MAIN!E1073, "")</f>
        <v>LMCC, LLC</v>
      </c>
      <c r="B1071" s="4" t="str">
        <f>IF([1]MAIN!B1073="C","MARIJUANA CULTIVATOR",IF([1]MAIN!B1073="PD","COURIER PRE-CERT",IF([1]MAIN!B1073="DO","COURIER LICENSE",IF([1]MAIN!B1073="DE","DELIVERY ENDORSEMENT",IF([1]MAIN!B1073="B","MARIJUANA MICROBUSINESS",IF([1]MAIN!B1073="P","MARIJUANA PRODUCT MANUFACTURER",IF([1]MAIN!B1073="R","MARIJUANA RETAILER",IF([1]MAIN!B1073="T","THIRD-PARTY TRANSPORTER",IF([1]MAIN!B1073="X","EXISTING LICENSEE TRANSPORTER",IF([1]MAIN!B1073="L","INDEPENDENT TESTING LABORATORY",IF([1]MAIN!B1073="O","CRAFT MARIJUANA COOPERATIVE",IF([1]MAIN!B1073="E","MARIJUANA RESEARCH FACILITY", IF([1]MAIN!B1073="PMD", "OPERATOR PRE-CERT", IF([1]MAIN!B1073="MD", "OPERATOR LICENSE", ""))))))))))))))</f>
        <v>OPERATOR PRE-CERT</v>
      </c>
      <c r="C1071" s="4" t="str">
        <f>IF([1]MAIN!F1073&gt;0, [1]MAIN!F1073, "")</f>
        <v>N/A</v>
      </c>
      <c r="D1071" s="4" t="str">
        <f t="shared" si="16"/>
        <v>APPLICATION SUBMITTED</v>
      </c>
    </row>
    <row r="1072" spans="1:4" x14ac:dyDescent="0.3">
      <c r="A1072" s="4" t="str">
        <f>IF([1]MAIN!E1074&gt;0, [1]MAIN!E1074, "")</f>
        <v>LMCC, LLC</v>
      </c>
      <c r="B1072" s="4" t="str">
        <f>IF([1]MAIN!B1074="C","MARIJUANA CULTIVATOR",IF([1]MAIN!B1074="PD","COURIER PRE-CERT",IF([1]MAIN!B1074="DO","COURIER LICENSE",IF([1]MAIN!B1074="DE","DELIVERY ENDORSEMENT",IF([1]MAIN!B1074="B","MARIJUANA MICROBUSINESS",IF([1]MAIN!B1074="P","MARIJUANA PRODUCT MANUFACTURER",IF([1]MAIN!B1074="R","MARIJUANA RETAILER",IF([1]MAIN!B1074="T","THIRD-PARTY TRANSPORTER",IF([1]MAIN!B1074="X","EXISTING LICENSEE TRANSPORTER",IF([1]MAIN!B1074="L","INDEPENDENT TESTING LABORATORY",IF([1]MAIN!B1074="O","CRAFT MARIJUANA COOPERATIVE",IF([1]MAIN!B1074="E","MARIJUANA RESEARCH FACILITY", IF([1]MAIN!B1074="PMD", "OPERATOR PRE-CERT", IF([1]MAIN!B1074="MD", "OPERATOR LICENSE", ""))))))))))))))</f>
        <v>OPERATOR LICENSE</v>
      </c>
      <c r="C1072" s="4" t="str">
        <f>IF([1]MAIN!F1074&gt;0, [1]MAIN!F1074, "")</f>
        <v>TAUNTON</v>
      </c>
      <c r="D1072" s="4" t="str">
        <f t="shared" si="16"/>
        <v>APPLICATION SUBMITTED</v>
      </c>
    </row>
    <row r="1073" spans="1:4" x14ac:dyDescent="0.3">
      <c r="A1073" s="4" t="str">
        <f>IF([1]MAIN!E1075&gt;0, [1]MAIN!E1075, "")</f>
        <v>LOCAL ROOTS NE INC.</v>
      </c>
      <c r="B1073" s="4" t="str">
        <f>IF([1]MAIN!B1075="C","MARIJUANA CULTIVATOR",IF([1]MAIN!B1075="PD","COURIER PRE-CERT",IF([1]MAIN!B1075="DO","COURIER LICENSE",IF([1]MAIN!B1075="DE","DELIVERY ENDORSEMENT",IF([1]MAIN!B1075="B","MARIJUANA MICROBUSINESS",IF([1]MAIN!B1075="P","MARIJUANA PRODUCT MANUFACTURER",IF([1]MAIN!B1075="R","MARIJUANA RETAILER",IF([1]MAIN!B1075="T","THIRD-PARTY TRANSPORTER",IF([1]MAIN!B1075="X","EXISTING LICENSEE TRANSPORTER",IF([1]MAIN!B1075="L","INDEPENDENT TESTING LABORATORY",IF([1]MAIN!B1075="O","CRAFT MARIJUANA COOPERATIVE",IF([1]MAIN!B1075="E","MARIJUANA RESEARCH FACILITY", IF([1]MAIN!B1075="PMD", "OPERATOR PRE-CERT", IF([1]MAIN!B1075="MD", "OPERATOR LICENSE", ""))))))))))))))</f>
        <v>MARIJUANA RETAILER</v>
      </c>
      <c r="C1073" s="4" t="str">
        <f>IF([1]MAIN!F1075&gt;0, [1]MAIN!F1075, "")</f>
        <v>STURBRIDGE</v>
      </c>
      <c r="D1073" s="4" t="str">
        <f t="shared" si="16"/>
        <v>APPLICATION SUBMITTED</v>
      </c>
    </row>
    <row r="1074" spans="1:4" x14ac:dyDescent="0.3">
      <c r="A1074" s="4" t="str">
        <f>IF([1]MAIN!E1076&gt;0, [1]MAIN!E1076, "")</f>
        <v>LOCAL ROOTS NE, INC.</v>
      </c>
      <c r="B1074" s="4" t="str">
        <f>IF([1]MAIN!B1076="C","MARIJUANA CULTIVATOR",IF([1]MAIN!B1076="PD","COURIER PRE-CERT",IF([1]MAIN!B1076="DO","COURIER LICENSE",IF([1]MAIN!B1076="DE","DELIVERY ENDORSEMENT",IF([1]MAIN!B1076="B","MARIJUANA MICROBUSINESS",IF([1]MAIN!B1076="P","MARIJUANA PRODUCT MANUFACTURER",IF([1]MAIN!B1076="R","MARIJUANA RETAILER",IF([1]MAIN!B1076="T","THIRD-PARTY TRANSPORTER",IF([1]MAIN!B1076="X","EXISTING LICENSEE TRANSPORTER",IF([1]MAIN!B1076="L","INDEPENDENT TESTING LABORATORY",IF([1]MAIN!B1076="O","CRAFT MARIJUANA COOPERATIVE",IF([1]MAIN!B1076="E","MARIJUANA RESEARCH FACILITY", IF([1]MAIN!B1076="PMD", "OPERATOR PRE-CERT", IF([1]MAIN!B1076="MD", "OPERATOR LICENSE", ""))))))))))))))</f>
        <v>MARIJUANA RETAILER</v>
      </c>
      <c r="C1074" s="4" t="str">
        <f>IF([1]MAIN!F1076&gt;0, [1]MAIN!F1076, "")</f>
        <v>FITCHBURG</v>
      </c>
      <c r="D1074" s="4" t="str">
        <f t="shared" si="16"/>
        <v>APPLICATION SUBMITTED</v>
      </c>
    </row>
    <row r="1075" spans="1:4" x14ac:dyDescent="0.3">
      <c r="A1075" s="4" t="str">
        <f>IF([1]MAIN!E1077&gt;0, [1]MAIN!E1077, "")</f>
        <v>LOVEWELL PROVISIONS, LLC</v>
      </c>
      <c r="B1075" s="4" t="str">
        <f>IF([1]MAIN!B1077="C","MARIJUANA CULTIVATOR",IF([1]MAIN!B1077="PD","COURIER PRE-CERT",IF([1]MAIN!B1077="DO","COURIER LICENSE",IF([1]MAIN!B1077="DE","DELIVERY ENDORSEMENT",IF([1]MAIN!B1077="B","MARIJUANA MICROBUSINESS",IF([1]MAIN!B1077="P","MARIJUANA PRODUCT MANUFACTURER",IF([1]MAIN!B1077="R","MARIJUANA RETAILER",IF([1]MAIN!B1077="T","THIRD-PARTY TRANSPORTER",IF([1]MAIN!B1077="X","EXISTING LICENSEE TRANSPORTER",IF([1]MAIN!B1077="L","INDEPENDENT TESTING LABORATORY",IF([1]MAIN!B1077="O","CRAFT MARIJUANA COOPERATIVE",IF([1]MAIN!B1077="E","MARIJUANA RESEARCH FACILITY", IF([1]MAIN!B1077="PMD", "OPERATOR PRE-CERT", IF([1]MAIN!B1077="MD", "OPERATOR LICENSE", ""))))))))))))))</f>
        <v>MARIJUANA RETAILER</v>
      </c>
      <c r="C1075" s="4" t="str">
        <f>IF([1]MAIN!F1077&gt;0, [1]MAIN!F1077, "")</f>
        <v>HUBBARDSTON</v>
      </c>
      <c r="D1075" s="4" t="str">
        <f t="shared" si="16"/>
        <v>APPLICATION SUBMITTED</v>
      </c>
    </row>
    <row r="1076" spans="1:4" x14ac:dyDescent="0.3">
      <c r="A1076" s="4" t="str">
        <f>IF([1]MAIN!E1078&gt;0, [1]MAIN!E1078, "")</f>
        <v>LOW KEY, LLC</v>
      </c>
      <c r="B1076" s="4" t="str">
        <f>IF([1]MAIN!B1078="C","MARIJUANA CULTIVATOR",IF([1]MAIN!B1078="PD","COURIER PRE-CERT",IF([1]MAIN!B1078="DO","COURIER LICENSE",IF([1]MAIN!B1078="DE","DELIVERY ENDORSEMENT",IF([1]MAIN!B1078="B","MARIJUANA MICROBUSINESS",IF([1]MAIN!B1078="P","MARIJUANA PRODUCT MANUFACTURER",IF([1]MAIN!B1078="R","MARIJUANA RETAILER",IF([1]MAIN!B1078="T","THIRD-PARTY TRANSPORTER",IF([1]MAIN!B1078="X","EXISTING LICENSEE TRANSPORTER",IF([1]MAIN!B1078="L","INDEPENDENT TESTING LABORATORY",IF([1]MAIN!B1078="O","CRAFT MARIJUANA COOPERATIVE",IF([1]MAIN!B1078="E","MARIJUANA RESEARCH FACILITY", IF([1]MAIN!B1078="PMD", "OPERATOR PRE-CERT", IF([1]MAIN!B1078="MD", "OPERATOR LICENSE", ""))))))))))))))</f>
        <v>MARIJUANA RETAILER</v>
      </c>
      <c r="C1076" s="4" t="str">
        <f>IF([1]MAIN!F1078&gt;0, [1]MAIN!F1078, "")</f>
        <v>BOSTON</v>
      </c>
      <c r="D1076" s="4" t="str">
        <f t="shared" si="16"/>
        <v>APPLICATION SUBMITTED</v>
      </c>
    </row>
    <row r="1077" spans="1:4" x14ac:dyDescent="0.3">
      <c r="A1077" s="4" t="str">
        <f>IF([1]MAIN!E1079&gt;0, [1]MAIN!E1079, "")</f>
        <v>LOWKEY 2 LLC</v>
      </c>
      <c r="B1077" s="4" t="str">
        <f>IF([1]MAIN!B1079="C","MARIJUANA CULTIVATOR",IF([1]MAIN!B1079="PD","COURIER PRE-CERT",IF([1]MAIN!B1079="DO","COURIER LICENSE",IF([1]MAIN!B1079="DE","DELIVERY ENDORSEMENT",IF([1]MAIN!B1079="B","MARIJUANA MICROBUSINESS",IF([1]MAIN!B1079="P","MARIJUANA PRODUCT MANUFACTURER",IF([1]MAIN!B1079="R","MARIJUANA RETAILER",IF([1]MAIN!B1079="T","THIRD-PARTY TRANSPORTER",IF([1]MAIN!B1079="X","EXISTING LICENSEE TRANSPORTER",IF([1]MAIN!B1079="L","INDEPENDENT TESTING LABORATORY",IF([1]MAIN!B1079="O","CRAFT MARIJUANA COOPERATIVE",IF([1]MAIN!B1079="E","MARIJUANA RESEARCH FACILITY", IF([1]MAIN!B1079="PMD", "OPERATOR PRE-CERT", IF([1]MAIN!B1079="MD", "OPERATOR LICENSE", ""))))))))))))))</f>
        <v>MARIJUANA RETAILER</v>
      </c>
      <c r="C1077" s="4" t="str">
        <f>IF([1]MAIN!F1079&gt;0, [1]MAIN!F1079, "")</f>
        <v>BOSTON</v>
      </c>
      <c r="D1077" s="4" t="str">
        <f t="shared" si="16"/>
        <v>APPLICATION SUBMITTED</v>
      </c>
    </row>
    <row r="1078" spans="1:4" x14ac:dyDescent="0.3">
      <c r="A1078" s="4" t="str">
        <f>IF([1]MAIN!E1080&gt;0, [1]MAIN!E1080, "")</f>
        <v>LOWKEY CULTIVATION,  LLC</v>
      </c>
      <c r="B1078" s="4" t="str">
        <f>IF([1]MAIN!B1080="C","MARIJUANA CULTIVATOR",IF([1]MAIN!B1080="PD","COURIER PRE-CERT",IF([1]MAIN!B1080="DO","COURIER LICENSE",IF([1]MAIN!B1080="DE","DELIVERY ENDORSEMENT",IF([1]MAIN!B1080="B","MARIJUANA MICROBUSINESS",IF([1]MAIN!B1080="P","MARIJUANA PRODUCT MANUFACTURER",IF([1]MAIN!B1080="R","MARIJUANA RETAILER",IF([1]MAIN!B1080="T","THIRD-PARTY TRANSPORTER",IF([1]MAIN!B1080="X","EXISTING LICENSEE TRANSPORTER",IF([1]MAIN!B1080="L","INDEPENDENT TESTING LABORATORY",IF([1]MAIN!B1080="O","CRAFT MARIJUANA COOPERATIVE",IF([1]MAIN!B1080="E","MARIJUANA RESEARCH FACILITY", IF([1]MAIN!B1080="PMD", "OPERATOR PRE-CERT", IF([1]MAIN!B1080="MD", "OPERATOR LICENSE", ""))))))))))))))</f>
        <v>MARIJUANA CULTIVATOR</v>
      </c>
      <c r="C1078" s="4" t="str">
        <f>IF([1]MAIN!F1080&gt;0, [1]MAIN!F1080, "")</f>
        <v>BOSTON</v>
      </c>
      <c r="D1078" s="4" t="str">
        <f t="shared" si="16"/>
        <v>APPLICATION SUBMITTED</v>
      </c>
    </row>
    <row r="1079" spans="1:4" x14ac:dyDescent="0.3">
      <c r="A1079" s="4" t="str">
        <f>IF([1]MAIN!E1081&gt;0, [1]MAIN!E1081, "")</f>
        <v>LOWKEY, LLC</v>
      </c>
      <c r="B1079" s="4" t="str">
        <f>IF([1]MAIN!B1081="C","MARIJUANA CULTIVATOR",IF([1]MAIN!B1081="PD","COURIER PRE-CERT",IF([1]MAIN!B1081="DO","COURIER LICENSE",IF([1]MAIN!B1081="DE","DELIVERY ENDORSEMENT",IF([1]MAIN!B1081="B","MARIJUANA MICROBUSINESS",IF([1]MAIN!B1081="P","MARIJUANA PRODUCT MANUFACTURER",IF([1]MAIN!B1081="R","MARIJUANA RETAILER",IF([1]MAIN!B1081="T","THIRD-PARTY TRANSPORTER",IF([1]MAIN!B1081="X","EXISTING LICENSEE TRANSPORTER",IF([1]MAIN!B1081="L","INDEPENDENT TESTING LABORATORY",IF([1]MAIN!B1081="O","CRAFT MARIJUANA COOPERATIVE",IF([1]MAIN!B1081="E","MARIJUANA RESEARCH FACILITY", IF([1]MAIN!B1081="PMD", "OPERATOR PRE-CERT", IF([1]MAIN!B1081="MD", "OPERATOR LICENSE", ""))))))))))))))</f>
        <v>COURIER PRE-CERT</v>
      </c>
      <c r="C1079" s="4" t="str">
        <f>IF([1]MAIN!F1081&gt;0, [1]MAIN!F1081, "")</f>
        <v>NOT DISCLOSED</v>
      </c>
      <c r="D1079" s="4" t="str">
        <f t="shared" si="16"/>
        <v>APPLICATION SUBMITTED</v>
      </c>
    </row>
    <row r="1080" spans="1:4" x14ac:dyDescent="0.3">
      <c r="A1080" s="4" t="str">
        <f>IF([1]MAIN!E1082&gt;0, [1]MAIN!E1082, "")</f>
        <v>LUCKY 7 CANNABIS, INC.</v>
      </c>
      <c r="B1080" s="4" t="str">
        <f>IF([1]MAIN!B1082="C","MARIJUANA CULTIVATOR",IF([1]MAIN!B1082="PD","COURIER PRE-CERT",IF([1]MAIN!B1082="DO","COURIER LICENSE",IF([1]MAIN!B1082="DE","DELIVERY ENDORSEMENT",IF([1]MAIN!B1082="B","MARIJUANA MICROBUSINESS",IF([1]MAIN!B1082="P","MARIJUANA PRODUCT MANUFACTURER",IF([1]MAIN!B1082="R","MARIJUANA RETAILER",IF([1]MAIN!B1082="T","THIRD-PARTY TRANSPORTER",IF([1]MAIN!B1082="X","EXISTING LICENSEE TRANSPORTER",IF([1]MAIN!B1082="L","INDEPENDENT TESTING LABORATORY",IF([1]MAIN!B1082="O","CRAFT MARIJUANA COOPERATIVE",IF([1]MAIN!B1082="E","MARIJUANA RESEARCH FACILITY", IF([1]MAIN!B1082="PMD", "OPERATOR PRE-CERT", IF([1]MAIN!B1082="MD", "OPERATOR LICENSE", ""))))))))))))))</f>
        <v>MARIJUANA CULTIVATOR</v>
      </c>
      <c r="C1080" s="4" t="str">
        <f>IF([1]MAIN!F1082&gt;0, [1]MAIN!F1082, "")</f>
        <v>WESTFIELD</v>
      </c>
      <c r="D1080" s="4" t="str">
        <f t="shared" si="16"/>
        <v>APPLICATION SUBMITTED</v>
      </c>
    </row>
    <row r="1081" spans="1:4" x14ac:dyDescent="0.3">
      <c r="A1081" s="4" t="str">
        <f>IF([1]MAIN!E1083&gt;0, [1]MAIN!E1083, "")</f>
        <v>LUCKY GREEN LADIES 408, LLC d/b/a LUCKY GREEN LADIES</v>
      </c>
      <c r="B1081" s="4" t="str">
        <f>IF([1]MAIN!B1083="C","MARIJUANA CULTIVATOR",IF([1]MAIN!B1083="PD","COURIER PRE-CERT",IF([1]MAIN!B1083="DO","COURIER LICENSE",IF([1]MAIN!B1083="DE","DELIVERY ENDORSEMENT",IF([1]MAIN!B1083="B","MARIJUANA MICROBUSINESS",IF([1]MAIN!B1083="P","MARIJUANA PRODUCT MANUFACTURER",IF([1]MAIN!B1083="R","MARIJUANA RETAILER",IF([1]MAIN!B1083="T","THIRD-PARTY TRANSPORTER",IF([1]MAIN!B1083="X","EXISTING LICENSEE TRANSPORTER",IF([1]MAIN!B1083="L","INDEPENDENT TESTING LABORATORY",IF([1]MAIN!B1083="O","CRAFT MARIJUANA COOPERATIVE",IF([1]MAIN!B1083="E","MARIJUANA RESEARCH FACILITY", IF([1]MAIN!B1083="PMD", "OPERATOR PRE-CERT", IF([1]MAIN!B1083="MD", "OPERATOR LICENSE", ""))))))))))))))</f>
        <v>MARIJUANA RETAILER</v>
      </c>
      <c r="C1081" s="4" t="str">
        <f>IF([1]MAIN!F1083&gt;0, [1]MAIN!F1083, "")</f>
        <v>NORTON</v>
      </c>
      <c r="D1081" s="4" t="str">
        <f t="shared" si="16"/>
        <v>APPLICATION SUBMITTED</v>
      </c>
    </row>
    <row r="1082" spans="1:4" x14ac:dyDescent="0.3">
      <c r="A1082" s="4" t="str">
        <f>IF([1]MAIN!E1084&gt;0, [1]MAIN!E1084, "")</f>
        <v>LUCKY GREEN LADIES, LLC</v>
      </c>
      <c r="B1082" s="4" t="str">
        <f>IF([1]MAIN!B1084="C","MARIJUANA CULTIVATOR",IF([1]MAIN!B1084="PD","COURIER PRE-CERT",IF([1]MAIN!B1084="DO","COURIER LICENSE",IF([1]MAIN!B1084="DE","DELIVERY ENDORSEMENT",IF([1]MAIN!B1084="B","MARIJUANA MICROBUSINESS",IF([1]MAIN!B1084="P","MARIJUANA PRODUCT MANUFACTURER",IF([1]MAIN!B1084="R","MARIJUANA RETAILER",IF([1]MAIN!B1084="T","THIRD-PARTY TRANSPORTER",IF([1]MAIN!B1084="X","EXISTING LICENSEE TRANSPORTER",IF([1]MAIN!B1084="L","INDEPENDENT TESTING LABORATORY",IF([1]MAIN!B1084="O","CRAFT MARIJUANA COOPERATIVE",IF([1]MAIN!B1084="E","MARIJUANA RESEARCH FACILITY", IF([1]MAIN!B1084="PMD", "OPERATOR PRE-CERT", IF([1]MAIN!B1084="MD", "OPERATOR LICENSE", ""))))))))))))))</f>
        <v>OPERATOR LICENSE</v>
      </c>
      <c r="C1082" s="4" t="str">
        <f>IF([1]MAIN!F1084&gt;0, [1]MAIN!F1084, "")</f>
        <v>NORTON</v>
      </c>
      <c r="D1082" s="4" t="str">
        <f t="shared" si="16"/>
        <v>APPLICATION SUBMITTED</v>
      </c>
    </row>
    <row r="1083" spans="1:4" x14ac:dyDescent="0.3">
      <c r="A1083" s="4" t="str">
        <f>IF([1]MAIN!E1085&gt;0, [1]MAIN!E1085, "")</f>
        <v>LUCKY GREEN LADIES, LLC</v>
      </c>
      <c r="B1083" s="4" t="str">
        <f>IF([1]MAIN!B1085="C","MARIJUANA CULTIVATOR",IF([1]MAIN!B1085="PD","COURIER PRE-CERT",IF([1]MAIN!B1085="DO","COURIER LICENSE",IF([1]MAIN!B1085="DE","DELIVERY ENDORSEMENT",IF([1]MAIN!B1085="B","MARIJUANA MICROBUSINESS",IF([1]MAIN!B1085="P","MARIJUANA PRODUCT MANUFACTURER",IF([1]MAIN!B1085="R","MARIJUANA RETAILER",IF([1]MAIN!B1085="T","THIRD-PARTY TRANSPORTER",IF([1]MAIN!B1085="X","EXISTING LICENSEE TRANSPORTER",IF([1]MAIN!B1085="L","INDEPENDENT TESTING LABORATORY",IF([1]MAIN!B1085="O","CRAFT MARIJUANA COOPERATIVE",IF([1]MAIN!B1085="E","MARIJUANA RESEARCH FACILITY", IF([1]MAIN!B1085="PMD", "OPERATOR PRE-CERT", IF([1]MAIN!B1085="MD", "OPERATOR LICENSE", ""))))))))))))))</f>
        <v>COURIER PRE-CERT</v>
      </c>
      <c r="C1083" s="4" t="str">
        <f>IF([1]MAIN!F1085&gt;0, [1]MAIN!F1085, "")</f>
        <v>NOT DISCLOSED</v>
      </c>
      <c r="D1083" s="4" t="str">
        <f t="shared" si="16"/>
        <v>APPLICATION SUBMITTED</v>
      </c>
    </row>
    <row r="1084" spans="1:4" x14ac:dyDescent="0.3">
      <c r="A1084" s="4" t="str">
        <f>IF([1]MAIN!E1086&gt;0, [1]MAIN!E1086, "")</f>
        <v>LUCKY GREEN LADIES, LLC</v>
      </c>
      <c r="B1084" s="4" t="str">
        <f>IF([1]MAIN!B1086="C","MARIJUANA CULTIVATOR",IF([1]MAIN!B1086="PD","COURIER PRE-CERT",IF([1]MAIN!B1086="DO","COURIER LICENSE",IF([1]MAIN!B1086="DE","DELIVERY ENDORSEMENT",IF([1]MAIN!B1086="B","MARIJUANA MICROBUSINESS",IF([1]MAIN!B1086="P","MARIJUANA PRODUCT MANUFACTURER",IF([1]MAIN!B1086="R","MARIJUANA RETAILER",IF([1]MAIN!B1086="T","THIRD-PARTY TRANSPORTER",IF([1]MAIN!B1086="X","EXISTING LICENSEE TRANSPORTER",IF([1]MAIN!B1086="L","INDEPENDENT TESTING LABORATORY",IF([1]MAIN!B1086="O","CRAFT MARIJUANA COOPERATIVE",IF([1]MAIN!B1086="E","MARIJUANA RESEARCH FACILITY", IF([1]MAIN!B1086="PMD", "OPERATOR PRE-CERT", IF([1]MAIN!B1086="MD", "OPERATOR LICENSE", ""))))))))))))))</f>
        <v>OPERATOR PRE-CERT</v>
      </c>
      <c r="C1084" s="4" t="str">
        <f>IF([1]MAIN!F1086&gt;0, [1]MAIN!F1086, "")</f>
        <v>N/A</v>
      </c>
      <c r="D1084" s="4" t="str">
        <f t="shared" si="16"/>
        <v>APPLICATION SUBMITTED</v>
      </c>
    </row>
    <row r="1085" spans="1:4" x14ac:dyDescent="0.3">
      <c r="A1085" s="4" t="str">
        <f>IF([1]MAIN!E1087&gt;0, [1]MAIN!E1087, "")</f>
        <v>LUNAR XTRACTS, INC.</v>
      </c>
      <c r="B1085" s="4" t="str">
        <f>IF([1]MAIN!B1087="C","MARIJUANA CULTIVATOR",IF([1]MAIN!B1087="PD","COURIER PRE-CERT",IF([1]MAIN!B1087="DO","COURIER LICENSE",IF([1]MAIN!B1087="DE","DELIVERY ENDORSEMENT",IF([1]MAIN!B1087="B","MARIJUANA MICROBUSINESS",IF([1]MAIN!B1087="P","MARIJUANA PRODUCT MANUFACTURER",IF([1]MAIN!B1087="R","MARIJUANA RETAILER",IF([1]MAIN!B1087="T","THIRD-PARTY TRANSPORTER",IF([1]MAIN!B1087="X","EXISTING LICENSEE TRANSPORTER",IF([1]MAIN!B1087="L","INDEPENDENT TESTING LABORATORY",IF([1]MAIN!B1087="O","CRAFT MARIJUANA COOPERATIVE",IF([1]MAIN!B1087="E","MARIJUANA RESEARCH FACILITY", IF([1]MAIN!B1087="PMD", "OPERATOR PRE-CERT", IF([1]MAIN!B1087="MD", "OPERATOR LICENSE", ""))))))))))))))</f>
        <v>MARIJUANA PRODUCT MANUFACTURER</v>
      </c>
      <c r="C1085" s="4" t="str">
        <f>IF([1]MAIN!F1087&gt;0, [1]MAIN!F1087, "")</f>
        <v>TAUNTON</v>
      </c>
      <c r="D1085" s="4" t="str">
        <f t="shared" si="16"/>
        <v>APPLICATION SUBMITTED</v>
      </c>
    </row>
    <row r="1086" spans="1:4" x14ac:dyDescent="0.3">
      <c r="A1086" s="4" t="str">
        <f>IF([1]MAIN!E1088&gt;0, [1]MAIN!E1088, "")</f>
        <v>M2B HOME DELIVERY</v>
      </c>
      <c r="B1086" s="4" t="str">
        <f>IF([1]MAIN!B1088="C","MARIJUANA CULTIVATOR",IF([1]MAIN!B1088="PD","COURIER PRE-CERT",IF([1]MAIN!B1088="DO","COURIER LICENSE",IF([1]MAIN!B1088="DE","DELIVERY ENDORSEMENT",IF([1]MAIN!B1088="B","MARIJUANA MICROBUSINESS",IF([1]MAIN!B1088="P","MARIJUANA PRODUCT MANUFACTURER",IF([1]MAIN!B1088="R","MARIJUANA RETAILER",IF([1]MAIN!B1088="T","THIRD-PARTY TRANSPORTER",IF([1]MAIN!B1088="X","EXISTING LICENSEE TRANSPORTER",IF([1]MAIN!B1088="L","INDEPENDENT TESTING LABORATORY",IF([1]MAIN!B1088="O","CRAFT MARIJUANA COOPERATIVE",IF([1]MAIN!B1088="E","MARIJUANA RESEARCH FACILITY", IF([1]MAIN!B1088="PMD", "OPERATOR PRE-CERT", IF([1]MAIN!B1088="MD", "OPERATOR LICENSE", ""))))))))))))))</f>
        <v>OPERATOR PRE-CERT</v>
      </c>
      <c r="C1086" s="4" t="str">
        <f>IF([1]MAIN!F1088&gt;0, [1]MAIN!F1088, "")</f>
        <v>N/A</v>
      </c>
      <c r="D1086" s="4" t="str">
        <f t="shared" si="16"/>
        <v>APPLICATION SUBMITTED</v>
      </c>
    </row>
    <row r="1087" spans="1:4" x14ac:dyDescent="0.3">
      <c r="A1087" s="4" t="str">
        <f>IF([1]MAIN!E1089&gt;0, [1]MAIN!E1089, "")</f>
        <v>M2B HOME DELIVERY, INC</v>
      </c>
      <c r="B1087" s="4" t="str">
        <f>IF([1]MAIN!B1089="C","MARIJUANA CULTIVATOR",IF([1]MAIN!B1089="PD","COURIER PRE-CERT",IF([1]MAIN!B1089="DO","COURIER LICENSE",IF([1]MAIN!B1089="DE","DELIVERY ENDORSEMENT",IF([1]MAIN!B1089="B","MARIJUANA MICROBUSINESS",IF([1]MAIN!B1089="P","MARIJUANA PRODUCT MANUFACTURER",IF([1]MAIN!B1089="R","MARIJUANA RETAILER",IF([1]MAIN!B1089="T","THIRD-PARTY TRANSPORTER",IF([1]MAIN!B1089="X","EXISTING LICENSEE TRANSPORTER",IF([1]MAIN!B1089="L","INDEPENDENT TESTING LABORATORY",IF([1]MAIN!B1089="O","CRAFT MARIJUANA COOPERATIVE",IF([1]MAIN!B1089="E","MARIJUANA RESEARCH FACILITY", IF([1]MAIN!B1089="PMD", "OPERATOR PRE-CERT", IF([1]MAIN!B1089="MD", "OPERATOR LICENSE", ""))))))))))))))</f>
        <v>OPERATOR LICENSE</v>
      </c>
      <c r="C1087" s="4" t="str">
        <f>IF([1]MAIN!F1089&gt;0, [1]MAIN!F1089, "")</f>
        <v>GREENFIELD</v>
      </c>
      <c r="D1087" s="4" t="str">
        <f t="shared" si="16"/>
        <v>APPLICATION SUBMITTED</v>
      </c>
    </row>
    <row r="1088" spans="1:4" x14ac:dyDescent="0.3">
      <c r="A1088" s="4" t="str">
        <f>IF([1]MAIN!E1090&gt;0, [1]MAIN!E1090, "")</f>
        <v>M3 VENTURES, INC D/B/A TRIPLE M</v>
      </c>
      <c r="B1088" s="4" t="str">
        <f>IF([1]MAIN!B1090="C","MARIJUANA CULTIVATOR",IF([1]MAIN!B1090="PD","COURIER PRE-CERT",IF([1]MAIN!B1090="DO","COURIER LICENSE",IF([1]MAIN!B1090="DE","DELIVERY ENDORSEMENT",IF([1]MAIN!B1090="B","MARIJUANA MICROBUSINESS",IF([1]MAIN!B1090="P","MARIJUANA PRODUCT MANUFACTURER",IF([1]MAIN!B1090="R","MARIJUANA RETAILER",IF([1]MAIN!B1090="T","THIRD-PARTY TRANSPORTER",IF([1]MAIN!B1090="X","EXISTING LICENSEE TRANSPORTER",IF([1]MAIN!B1090="L","INDEPENDENT TESTING LABORATORY",IF([1]MAIN!B1090="O","CRAFT MARIJUANA COOPERATIVE",IF([1]MAIN!B1090="E","MARIJUANA RESEARCH FACILITY", IF([1]MAIN!B1090="PMD", "OPERATOR PRE-CERT", IF([1]MAIN!B1090="MD", "OPERATOR LICENSE", ""))))))))))))))</f>
        <v>MARIJUANA CULTIVATOR</v>
      </c>
      <c r="C1088" s="4" t="str">
        <f>IF([1]MAIN!F1090&gt;0, [1]MAIN!F1090, "")</f>
        <v>PLYMOUTH</v>
      </c>
      <c r="D1088" s="4" t="str">
        <f t="shared" si="16"/>
        <v>APPLICATION SUBMITTED</v>
      </c>
    </row>
    <row r="1089" spans="1:4" x14ac:dyDescent="0.3">
      <c r="A1089" s="4" t="str">
        <f>IF([1]MAIN!E1091&gt;0, [1]MAIN!E1091, "")</f>
        <v>M3 VENTURES, INC.</v>
      </c>
      <c r="B1089" s="4" t="str">
        <f>IF([1]MAIN!B1091="C","MARIJUANA CULTIVATOR",IF([1]MAIN!B1091="PD","COURIER PRE-CERT",IF([1]MAIN!B1091="DO","COURIER LICENSE",IF([1]MAIN!B1091="DE","DELIVERY ENDORSEMENT",IF([1]MAIN!B1091="B","MARIJUANA MICROBUSINESS",IF([1]MAIN!B1091="P","MARIJUANA PRODUCT MANUFACTURER",IF([1]MAIN!B1091="R","MARIJUANA RETAILER",IF([1]MAIN!B1091="T","THIRD-PARTY TRANSPORTER",IF([1]MAIN!B1091="X","EXISTING LICENSEE TRANSPORTER",IF([1]MAIN!B1091="L","INDEPENDENT TESTING LABORATORY",IF([1]MAIN!B1091="O","CRAFT MARIJUANA COOPERATIVE",IF([1]MAIN!B1091="E","MARIJUANA RESEARCH FACILITY", IF([1]MAIN!B1091="PMD", "OPERATOR PRE-CERT", IF([1]MAIN!B1091="MD", "OPERATOR LICENSE", ""))))))))))))))</f>
        <v>MARIJUANA RETAILER</v>
      </c>
      <c r="C1089" s="4" t="str">
        <f>IF([1]MAIN!F1091&gt;0, [1]MAIN!F1091, "")</f>
        <v>PLYMOUTH</v>
      </c>
      <c r="D1089" s="4" t="str">
        <f t="shared" si="16"/>
        <v>APPLICATION SUBMITTED</v>
      </c>
    </row>
    <row r="1090" spans="1:4" x14ac:dyDescent="0.3">
      <c r="A1090" s="4" t="str">
        <f>IF([1]MAIN!E1092&gt;0, [1]MAIN!E1092, "")</f>
        <v>M3 VENTURES, INC.</v>
      </c>
      <c r="B1090" s="4" t="str">
        <f>IF([1]MAIN!B1092="C","MARIJUANA CULTIVATOR",IF([1]MAIN!B1092="PD","COURIER PRE-CERT",IF([1]MAIN!B1092="DO","COURIER LICENSE",IF([1]MAIN!B1092="DE","DELIVERY ENDORSEMENT",IF([1]MAIN!B1092="B","MARIJUANA MICROBUSINESS",IF([1]MAIN!B1092="P","MARIJUANA PRODUCT MANUFACTURER",IF([1]MAIN!B1092="R","MARIJUANA RETAILER",IF([1]MAIN!B1092="T","THIRD-PARTY TRANSPORTER",IF([1]MAIN!B1092="X","EXISTING LICENSEE TRANSPORTER",IF([1]MAIN!B1092="L","INDEPENDENT TESTING LABORATORY",IF([1]MAIN!B1092="O","CRAFT MARIJUANA COOPERATIVE",IF([1]MAIN!B1092="E","MARIJUANA RESEARCH FACILITY", IF([1]MAIN!B1092="PMD", "OPERATOR PRE-CERT", IF([1]MAIN!B1092="MD", "OPERATOR LICENSE", ""))))))))))))))</f>
        <v>MARIJUANA PRODUCT MANUFACTURER</v>
      </c>
      <c r="C1090" s="4" t="str">
        <f>IF([1]MAIN!F1092&gt;0, [1]MAIN!F1092, "")</f>
        <v>PLYMOUTH</v>
      </c>
      <c r="D1090" s="4" t="str">
        <f t="shared" si="16"/>
        <v>APPLICATION SUBMITTED</v>
      </c>
    </row>
    <row r="1091" spans="1:4" x14ac:dyDescent="0.3">
      <c r="A1091" s="4" t="str">
        <f>IF([1]MAIN!E1093&gt;0, [1]MAIN!E1093, "")</f>
        <v>M3 VENTURES, INC.</v>
      </c>
      <c r="B1091" s="4" t="str">
        <f>IF([1]MAIN!B1093="C","MARIJUANA CULTIVATOR",IF([1]MAIN!B1093="PD","COURIER PRE-CERT",IF([1]MAIN!B1093="DO","COURIER LICENSE",IF([1]MAIN!B1093="DE","DELIVERY ENDORSEMENT",IF([1]MAIN!B1093="B","MARIJUANA MICROBUSINESS",IF([1]MAIN!B1093="P","MARIJUANA PRODUCT MANUFACTURER",IF([1]MAIN!B1093="R","MARIJUANA RETAILER",IF([1]MAIN!B1093="T","THIRD-PARTY TRANSPORTER",IF([1]MAIN!B1093="X","EXISTING LICENSEE TRANSPORTER",IF([1]MAIN!B1093="L","INDEPENDENT TESTING LABORATORY",IF([1]MAIN!B1093="O","CRAFT MARIJUANA COOPERATIVE",IF([1]MAIN!B1093="E","MARIJUANA RESEARCH FACILITY", IF([1]MAIN!B1093="PMD", "OPERATOR PRE-CERT", IF([1]MAIN!B1093="MD", "OPERATOR LICENSE", ""))))))))))))))</f>
        <v>MARIJUANA RETAILER</v>
      </c>
      <c r="C1091" s="4" t="str">
        <f>IF([1]MAIN!F1093&gt;0, [1]MAIN!F1093, "")</f>
        <v>MASHPEE</v>
      </c>
      <c r="D1091" s="4" t="str">
        <f t="shared" si="16"/>
        <v>APPLICATION SUBMITTED</v>
      </c>
    </row>
    <row r="1092" spans="1:4" x14ac:dyDescent="0.3">
      <c r="A1092" s="4" t="str">
        <f>IF([1]MAIN!E1094&gt;0, [1]MAIN!E1094, "")</f>
        <v>M3 VENTURES, INC.</v>
      </c>
      <c r="B1092" s="4" t="str">
        <f>IF([1]MAIN!B1094="C","MARIJUANA CULTIVATOR",IF([1]MAIN!B1094="PD","COURIER PRE-CERT",IF([1]MAIN!B1094="DO","COURIER LICENSE",IF([1]MAIN!B1094="DE","DELIVERY ENDORSEMENT",IF([1]MAIN!B1094="B","MARIJUANA MICROBUSINESS",IF([1]MAIN!B1094="P","MARIJUANA PRODUCT MANUFACTURER",IF([1]MAIN!B1094="R","MARIJUANA RETAILER",IF([1]MAIN!B1094="T","THIRD-PARTY TRANSPORTER",IF([1]MAIN!B1094="X","EXISTING LICENSEE TRANSPORTER",IF([1]MAIN!B1094="L","INDEPENDENT TESTING LABORATORY",IF([1]MAIN!B1094="O","CRAFT MARIJUANA COOPERATIVE",IF([1]MAIN!B1094="E","MARIJUANA RESEARCH FACILITY", IF([1]MAIN!B1094="PMD", "OPERATOR PRE-CERT", IF([1]MAIN!B1094="MD", "OPERATOR LICENSE", ""))))))))))))))</f>
        <v>MARIJUANA CULTIVATOR</v>
      </c>
      <c r="C1092" s="4" t="str">
        <f>IF([1]MAIN!F1094&gt;0, [1]MAIN!F1094, "")</f>
        <v>PLYMOUTH</v>
      </c>
      <c r="D1092" s="4" t="str">
        <f t="shared" si="16"/>
        <v>APPLICATION SUBMITTED</v>
      </c>
    </row>
    <row r="1093" spans="1:4" x14ac:dyDescent="0.3">
      <c r="A1093" s="4" t="str">
        <f>IF([1]MAIN!E1095&gt;0, [1]MAIN!E1095, "")</f>
        <v>MA CRAFT CULTIVATION, LLC</v>
      </c>
      <c r="B1093" s="4" t="str">
        <f>IF([1]MAIN!B1095="C","MARIJUANA CULTIVATOR",IF([1]MAIN!B1095="PD","COURIER PRE-CERT",IF([1]MAIN!B1095="DO","COURIER LICENSE",IF([1]MAIN!B1095="DE","DELIVERY ENDORSEMENT",IF([1]MAIN!B1095="B","MARIJUANA MICROBUSINESS",IF([1]MAIN!B1095="P","MARIJUANA PRODUCT MANUFACTURER",IF([1]MAIN!B1095="R","MARIJUANA RETAILER",IF([1]MAIN!B1095="T","THIRD-PARTY TRANSPORTER",IF([1]MAIN!B1095="X","EXISTING LICENSEE TRANSPORTER",IF([1]MAIN!B1095="L","INDEPENDENT TESTING LABORATORY",IF([1]MAIN!B1095="O","CRAFT MARIJUANA COOPERATIVE",IF([1]MAIN!B1095="E","MARIJUANA RESEARCH FACILITY", IF([1]MAIN!B1095="PMD", "OPERATOR PRE-CERT", IF([1]MAIN!B1095="MD", "OPERATOR LICENSE", ""))))))))))))))</f>
        <v>MARIJUANA CULTIVATOR</v>
      </c>
      <c r="C1093" s="4" t="str">
        <f>IF([1]MAIN!F1095&gt;0, [1]MAIN!F1095, "")</f>
        <v>COLRAIN</v>
      </c>
      <c r="D1093" s="4" t="str">
        <f t="shared" si="16"/>
        <v>APPLICATION SUBMITTED</v>
      </c>
    </row>
    <row r="1094" spans="1:4" x14ac:dyDescent="0.3">
      <c r="A1094" s="4" t="str">
        <f>IF([1]MAIN!E1096&gt;0, [1]MAIN!E1096, "")</f>
        <v>MACA INDUSTRIES LLC</v>
      </c>
      <c r="B1094" s="4" t="str">
        <f>IF([1]MAIN!B1096="C","MARIJUANA CULTIVATOR",IF([1]MAIN!B1096="PD","COURIER PRE-CERT",IF([1]MAIN!B1096="DO","COURIER LICENSE",IF([1]MAIN!B1096="DE","DELIVERY ENDORSEMENT",IF([1]MAIN!B1096="B","MARIJUANA MICROBUSINESS",IF([1]MAIN!B1096="P","MARIJUANA PRODUCT MANUFACTURER",IF([1]MAIN!B1096="R","MARIJUANA RETAILER",IF([1]MAIN!B1096="T","THIRD-PARTY TRANSPORTER",IF([1]MAIN!B1096="X","EXISTING LICENSEE TRANSPORTER",IF([1]MAIN!B1096="L","INDEPENDENT TESTING LABORATORY",IF([1]MAIN!B1096="O","CRAFT MARIJUANA COOPERATIVE",IF([1]MAIN!B1096="E","MARIJUANA RESEARCH FACILITY", IF([1]MAIN!B1096="PMD", "OPERATOR PRE-CERT", IF([1]MAIN!B1096="MD", "OPERATOR LICENSE", ""))))))))))))))</f>
        <v>MARIJUANA CULTIVATOR</v>
      </c>
      <c r="C1094" s="4" t="str">
        <f>IF([1]MAIN!F1096&gt;0, [1]MAIN!F1096, "")</f>
        <v>HOPEDALE</v>
      </c>
      <c r="D1094" s="4" t="str">
        <f t="shared" si="16"/>
        <v>APPLICATION SUBMITTED</v>
      </c>
    </row>
    <row r="1095" spans="1:4" x14ac:dyDescent="0.3">
      <c r="A1095" s="4" t="str">
        <f>IF([1]MAIN!E1097&gt;0, [1]MAIN!E1097, "")</f>
        <v>MAIA ADVANCED ORGANICS, INC</v>
      </c>
      <c r="B1095" s="4" t="str">
        <f>IF([1]MAIN!B1097="C","MARIJUANA CULTIVATOR",IF([1]MAIN!B1097="PD","COURIER PRE-CERT",IF([1]MAIN!B1097="DO","COURIER LICENSE",IF([1]MAIN!B1097="DE","DELIVERY ENDORSEMENT",IF([1]MAIN!B1097="B","MARIJUANA MICROBUSINESS",IF([1]MAIN!B1097="P","MARIJUANA PRODUCT MANUFACTURER",IF([1]MAIN!B1097="R","MARIJUANA RETAILER",IF([1]MAIN!B1097="T","THIRD-PARTY TRANSPORTER",IF([1]MAIN!B1097="X","EXISTING LICENSEE TRANSPORTER",IF([1]MAIN!B1097="L","INDEPENDENT TESTING LABORATORY",IF([1]MAIN!B1097="O","CRAFT MARIJUANA COOPERATIVE",IF([1]MAIN!B1097="E","MARIJUANA RESEARCH FACILITY", IF([1]MAIN!B1097="PMD", "OPERATOR PRE-CERT", IF([1]MAIN!B1097="MD", "OPERATOR LICENSE", ""))))))))))))))</f>
        <v>MARIJUANA CULTIVATOR</v>
      </c>
      <c r="C1095" s="4" t="str">
        <f>IF([1]MAIN!F1097&gt;0, [1]MAIN!F1097, "")</f>
        <v>CLINTON</v>
      </c>
      <c r="D1095" s="4" t="str">
        <f t="shared" si="16"/>
        <v>APPLICATION SUBMITTED</v>
      </c>
    </row>
    <row r="1096" spans="1:4" x14ac:dyDescent="0.3">
      <c r="A1096" s="4" t="str">
        <f>IF([1]MAIN!E1098&gt;0, [1]MAIN!E1098, "")</f>
        <v>MAIA ADVANCED ORGANICS, INC</v>
      </c>
      <c r="B1096" s="4" t="str">
        <f>IF([1]MAIN!B1098="C","MARIJUANA CULTIVATOR",IF([1]MAIN!B1098="PD","COURIER PRE-CERT",IF([1]MAIN!B1098="DO","COURIER LICENSE",IF([1]MAIN!B1098="DE","DELIVERY ENDORSEMENT",IF([1]MAIN!B1098="B","MARIJUANA MICROBUSINESS",IF([1]MAIN!B1098="P","MARIJUANA PRODUCT MANUFACTURER",IF([1]MAIN!B1098="R","MARIJUANA RETAILER",IF([1]MAIN!B1098="T","THIRD-PARTY TRANSPORTER",IF([1]MAIN!B1098="X","EXISTING LICENSEE TRANSPORTER",IF([1]MAIN!B1098="L","INDEPENDENT TESTING LABORATORY",IF([1]MAIN!B1098="O","CRAFT MARIJUANA COOPERATIVE",IF([1]MAIN!B1098="E","MARIJUANA RESEARCH FACILITY", IF([1]MAIN!B1098="PMD", "OPERATOR PRE-CERT", IF([1]MAIN!B1098="MD", "OPERATOR LICENSE", ""))))))))))))))</f>
        <v>MARIJUANA PRODUCT MANUFACTURER</v>
      </c>
      <c r="C1096" s="4" t="str">
        <f>IF([1]MAIN!F1098&gt;0, [1]MAIN!F1098, "")</f>
        <v>CLINTON</v>
      </c>
      <c r="D1096" s="4" t="str">
        <f t="shared" si="16"/>
        <v>APPLICATION SUBMITTED</v>
      </c>
    </row>
    <row r="1097" spans="1:4" x14ac:dyDescent="0.3">
      <c r="A1097" s="4" t="str">
        <f>IF([1]MAIN!E1099&gt;0, [1]MAIN!E1099, "")</f>
        <v>MAIN STREET MEDICINALS, LLC</v>
      </c>
      <c r="B1097" s="4" t="str">
        <f>IF([1]MAIN!B1099="C","MARIJUANA CULTIVATOR",IF([1]MAIN!B1099="PD","COURIER PRE-CERT",IF([1]MAIN!B1099="DO","COURIER LICENSE",IF([1]MAIN!B1099="DE","DELIVERY ENDORSEMENT",IF([1]MAIN!B1099="B","MARIJUANA MICROBUSINESS",IF([1]MAIN!B1099="P","MARIJUANA PRODUCT MANUFACTURER",IF([1]MAIN!B1099="R","MARIJUANA RETAILER",IF([1]MAIN!B1099="T","THIRD-PARTY TRANSPORTER",IF([1]MAIN!B1099="X","EXISTING LICENSEE TRANSPORTER",IF([1]MAIN!B1099="L","INDEPENDENT TESTING LABORATORY",IF([1]MAIN!B1099="O","CRAFT MARIJUANA COOPERATIVE",IF([1]MAIN!B1099="E","MARIJUANA RESEARCH FACILITY", IF([1]MAIN!B1099="PMD", "OPERATOR PRE-CERT", IF([1]MAIN!B1099="MD", "OPERATOR LICENSE", ""))))))))))))))</f>
        <v>MARIJUANA PRODUCT MANUFACTURER</v>
      </c>
      <c r="C1097" s="4" t="str">
        <f>IF([1]MAIN!F1099&gt;0, [1]MAIN!F1099, "")</f>
        <v>TISBURY</v>
      </c>
      <c r="D1097" s="4" t="str">
        <f t="shared" si="16"/>
        <v>APPLICATION SUBMITTED</v>
      </c>
    </row>
    <row r="1098" spans="1:4" x14ac:dyDescent="0.3">
      <c r="A1098" s="4" t="str">
        <f>IF([1]MAIN!E1100&gt;0, [1]MAIN!E1100, "")</f>
        <v>MAIN STREET MEDICINALS, LLC</v>
      </c>
      <c r="B1098" s="4" t="str">
        <f>IF([1]MAIN!B1100="C","MARIJUANA CULTIVATOR",IF([1]MAIN!B1100="PD","COURIER PRE-CERT",IF([1]MAIN!B1100="DO","COURIER LICENSE",IF([1]MAIN!B1100="DE","DELIVERY ENDORSEMENT",IF([1]MAIN!B1100="B","MARIJUANA MICROBUSINESS",IF([1]MAIN!B1100="P","MARIJUANA PRODUCT MANUFACTURER",IF([1]MAIN!B1100="R","MARIJUANA RETAILER",IF([1]MAIN!B1100="T","THIRD-PARTY TRANSPORTER",IF([1]MAIN!B1100="X","EXISTING LICENSEE TRANSPORTER",IF([1]MAIN!B1100="L","INDEPENDENT TESTING LABORATORY",IF([1]MAIN!B1100="O","CRAFT MARIJUANA COOPERATIVE",IF([1]MAIN!B1100="E","MARIJUANA RESEARCH FACILITY", IF([1]MAIN!B1100="PMD", "OPERATOR PRE-CERT", IF([1]MAIN!B1100="MD", "OPERATOR LICENSE", ""))))))))))))))</f>
        <v>MARIJUANA RETAILER</v>
      </c>
      <c r="C1098" s="4" t="str">
        <f>IF([1]MAIN!F1100&gt;0, [1]MAIN!F1100, "")</f>
        <v>TISBURY</v>
      </c>
      <c r="D1098" s="4" t="str">
        <f t="shared" si="16"/>
        <v>APPLICATION SUBMITTED</v>
      </c>
    </row>
    <row r="1099" spans="1:4" x14ac:dyDescent="0.3">
      <c r="A1099" s="4" t="str">
        <f>IF([1]MAIN!E1101&gt;0, [1]MAIN!E1101, "")</f>
        <v>MAIN STREET MEDICINALS, LLC</v>
      </c>
      <c r="B1099" s="4" t="str">
        <f>IF([1]MAIN!B1101="C","MARIJUANA CULTIVATOR",IF([1]MAIN!B1101="PD","COURIER PRE-CERT",IF([1]MAIN!B1101="DO","COURIER LICENSE",IF([1]MAIN!B1101="DE","DELIVERY ENDORSEMENT",IF([1]MAIN!B1101="B","MARIJUANA MICROBUSINESS",IF([1]MAIN!B1101="P","MARIJUANA PRODUCT MANUFACTURER",IF([1]MAIN!B1101="R","MARIJUANA RETAILER",IF([1]MAIN!B1101="T","THIRD-PARTY TRANSPORTER",IF([1]MAIN!B1101="X","EXISTING LICENSEE TRANSPORTER",IF([1]MAIN!B1101="L","INDEPENDENT TESTING LABORATORY",IF([1]MAIN!B1101="O","CRAFT MARIJUANA COOPERATIVE",IF([1]MAIN!B1101="E","MARIJUANA RESEARCH FACILITY", IF([1]MAIN!B1101="PMD", "OPERATOR PRE-CERT", IF([1]MAIN!B1101="MD", "OPERATOR LICENSE", ""))))))))))))))</f>
        <v>MARIJUANA CULTIVATOR</v>
      </c>
      <c r="C1099" s="4" t="str">
        <f>IF([1]MAIN!F1101&gt;0, [1]MAIN!F1101, "")</f>
        <v>TISBURY</v>
      </c>
      <c r="D1099" s="4" t="str">
        <f t="shared" si="16"/>
        <v>APPLICATION SUBMITTED</v>
      </c>
    </row>
    <row r="1100" spans="1:4" x14ac:dyDescent="0.3">
      <c r="A1100" s="4" t="str">
        <f>IF([1]MAIN!E1102&gt;0, [1]MAIN!E1102, "")</f>
        <v>MAINELY PRODUCTIONS</v>
      </c>
      <c r="B1100" s="4" t="str">
        <f>IF([1]MAIN!B1102="C","MARIJUANA CULTIVATOR",IF([1]MAIN!B1102="PD","COURIER PRE-CERT",IF([1]MAIN!B1102="DO","COURIER LICENSE",IF([1]MAIN!B1102="DE","DELIVERY ENDORSEMENT",IF([1]MAIN!B1102="B","MARIJUANA MICROBUSINESS",IF([1]MAIN!B1102="P","MARIJUANA PRODUCT MANUFACTURER",IF([1]MAIN!B1102="R","MARIJUANA RETAILER",IF([1]MAIN!B1102="T","THIRD-PARTY TRANSPORTER",IF([1]MAIN!B1102="X","EXISTING LICENSEE TRANSPORTER",IF([1]MAIN!B1102="L","INDEPENDENT TESTING LABORATORY",IF([1]MAIN!B1102="O","CRAFT MARIJUANA COOPERATIVE",IF([1]MAIN!B1102="E","MARIJUANA RESEARCH FACILITY", IF([1]MAIN!B1102="PMD", "OPERATOR PRE-CERT", IF([1]MAIN!B1102="MD", "OPERATOR LICENSE", ""))))))))))))))</f>
        <v>MARIJUANA PRODUCT MANUFACTURER</v>
      </c>
      <c r="C1100" s="4" t="str">
        <f>IF([1]MAIN!F1102&gt;0, [1]MAIN!F1102, "")</f>
        <v>UXBRIDGE</v>
      </c>
      <c r="D1100" s="4" t="str">
        <f t="shared" ref="D1100:D1163" si="17" xml:space="preserve"> IF(P1100=11, "DENIED", IF(P1100=4,"COMMENCE OPERATIONS",IF(P1100=3,"FINAL LICENSE",IF(P1100=2,"PROVISIONAL LICENSE",IF(P1100=1,"PROVISIONAL APPROVED",IF(P1100=1.05,"ENDORSEMENT APPROVED",IF(P1100=1.1,"PRE-CERT APPROVED",IF(P1100=0,"APPLICATION SUBMITTED"))))))))</f>
        <v>APPLICATION SUBMITTED</v>
      </c>
    </row>
    <row r="1101" spans="1:4" x14ac:dyDescent="0.3">
      <c r="A1101" s="4" t="str">
        <f>IF([1]MAIN!E1103&gt;0, [1]MAIN!E1103, "")</f>
        <v>MAINELY PRODUCTIONS</v>
      </c>
      <c r="B1101" s="4" t="str">
        <f>IF([1]MAIN!B1103="C","MARIJUANA CULTIVATOR",IF([1]MAIN!B1103="PD","COURIER PRE-CERT",IF([1]MAIN!B1103="DO","COURIER LICENSE",IF([1]MAIN!B1103="DE","DELIVERY ENDORSEMENT",IF([1]MAIN!B1103="B","MARIJUANA MICROBUSINESS",IF([1]MAIN!B1103="P","MARIJUANA PRODUCT MANUFACTURER",IF([1]MAIN!B1103="R","MARIJUANA RETAILER",IF([1]MAIN!B1103="T","THIRD-PARTY TRANSPORTER",IF([1]MAIN!B1103="X","EXISTING LICENSEE TRANSPORTER",IF([1]MAIN!B1103="L","INDEPENDENT TESTING LABORATORY",IF([1]MAIN!B1103="O","CRAFT MARIJUANA COOPERATIVE",IF([1]MAIN!B1103="E","MARIJUANA RESEARCH FACILITY", IF([1]MAIN!B1103="PMD", "OPERATOR PRE-CERT", IF([1]MAIN!B1103="MD", "OPERATOR LICENSE", ""))))))))))))))</f>
        <v>MARIJUANA CULTIVATOR</v>
      </c>
      <c r="C1101" s="4" t="str">
        <f>IF([1]MAIN!F1103&gt;0, [1]MAIN!F1103, "")</f>
        <v>UXBRIDGE</v>
      </c>
      <c r="D1101" s="4" t="str">
        <f t="shared" si="17"/>
        <v>APPLICATION SUBMITTED</v>
      </c>
    </row>
    <row r="1102" spans="1:4" x14ac:dyDescent="0.3">
      <c r="A1102" s="4" t="str">
        <f>IF([1]MAIN!E1104&gt;0, [1]MAIN!E1104, "")</f>
        <v>MAJOR BLOOM, LLC</v>
      </c>
      <c r="B1102" s="4" t="str">
        <f>IF([1]MAIN!B1104="C","MARIJUANA CULTIVATOR",IF([1]MAIN!B1104="PD","COURIER PRE-CERT",IF([1]MAIN!B1104="DO","COURIER LICENSE",IF([1]MAIN!B1104="DE","DELIVERY ENDORSEMENT",IF([1]MAIN!B1104="B","MARIJUANA MICROBUSINESS",IF([1]MAIN!B1104="P","MARIJUANA PRODUCT MANUFACTURER",IF([1]MAIN!B1104="R","MARIJUANA RETAILER",IF([1]MAIN!B1104="T","THIRD-PARTY TRANSPORTER",IF([1]MAIN!B1104="X","EXISTING LICENSEE TRANSPORTER",IF([1]MAIN!B1104="L","INDEPENDENT TESTING LABORATORY",IF([1]MAIN!B1104="O","CRAFT MARIJUANA COOPERATIVE",IF([1]MAIN!B1104="E","MARIJUANA RESEARCH FACILITY", IF([1]MAIN!B1104="PMD", "OPERATOR PRE-CERT", IF([1]MAIN!B1104="MD", "OPERATOR LICENSE", ""))))))))))))))</f>
        <v>MARIJUANA RETAILER</v>
      </c>
      <c r="C1102" s="4" t="str">
        <f>IF([1]MAIN!F1104&gt;0, [1]MAIN!F1104, "")</f>
        <v>WORCESTER</v>
      </c>
      <c r="D1102" s="4" t="str">
        <f t="shared" si="17"/>
        <v>APPLICATION SUBMITTED</v>
      </c>
    </row>
    <row r="1103" spans="1:4" x14ac:dyDescent="0.3">
      <c r="A1103" s="4" t="str">
        <f>IF([1]MAIN!E1105&gt;0, [1]MAIN!E1105, "")</f>
        <v>MAJOR BLOOM, LLC</v>
      </c>
      <c r="B1103" s="4" t="str">
        <f>IF([1]MAIN!B1105="C","MARIJUANA CULTIVATOR",IF([1]MAIN!B1105="PD","COURIER PRE-CERT",IF([1]MAIN!B1105="DO","COURIER LICENSE",IF([1]MAIN!B1105="DE","DELIVERY ENDORSEMENT",IF([1]MAIN!B1105="B","MARIJUANA MICROBUSINESS",IF([1]MAIN!B1105="P","MARIJUANA PRODUCT MANUFACTURER",IF([1]MAIN!B1105="R","MARIJUANA RETAILER",IF([1]MAIN!B1105="T","THIRD-PARTY TRANSPORTER",IF([1]MAIN!B1105="X","EXISTING LICENSEE TRANSPORTER",IF([1]MAIN!B1105="L","INDEPENDENT TESTING LABORATORY",IF([1]MAIN!B1105="O","CRAFT MARIJUANA COOPERATIVE",IF([1]MAIN!B1105="E","MARIJUANA RESEARCH FACILITY", IF([1]MAIN!B1105="PMD", "OPERATOR PRE-CERT", IF([1]MAIN!B1105="MD", "OPERATOR LICENSE", ""))))))))))))))</f>
        <v>MARIJUANA PRODUCT MANUFACTURER</v>
      </c>
      <c r="C1103" s="4" t="str">
        <f>IF([1]MAIN!F1105&gt;0, [1]MAIN!F1105, "")</f>
        <v>WORCESTER</v>
      </c>
      <c r="D1103" s="4" t="str">
        <f t="shared" si="17"/>
        <v>APPLICATION SUBMITTED</v>
      </c>
    </row>
    <row r="1104" spans="1:4" x14ac:dyDescent="0.3">
      <c r="A1104" s="4" t="str">
        <f>IF([1]MAIN!E1106&gt;0, [1]MAIN!E1106, "")</f>
        <v>MAJOR BLOOM, LLC</v>
      </c>
      <c r="B1104" s="4" t="str">
        <f>IF([1]MAIN!B1106="C","MARIJUANA CULTIVATOR",IF([1]MAIN!B1106="PD","COURIER PRE-CERT",IF([1]MAIN!B1106="DO","COURIER LICENSE",IF([1]MAIN!B1106="DE","DELIVERY ENDORSEMENT",IF([1]MAIN!B1106="B","MARIJUANA MICROBUSINESS",IF([1]MAIN!B1106="P","MARIJUANA PRODUCT MANUFACTURER",IF([1]MAIN!B1106="R","MARIJUANA RETAILER",IF([1]MAIN!B1106="T","THIRD-PARTY TRANSPORTER",IF([1]MAIN!B1106="X","EXISTING LICENSEE TRANSPORTER",IF([1]MAIN!B1106="L","INDEPENDENT TESTING LABORATORY",IF([1]MAIN!B1106="O","CRAFT MARIJUANA COOPERATIVE",IF([1]MAIN!B1106="E","MARIJUANA RESEARCH FACILITY", IF([1]MAIN!B1106="PMD", "OPERATOR PRE-CERT", IF([1]MAIN!B1106="MD", "OPERATOR LICENSE", ""))))))))))))))</f>
        <v>COURIER LICENSE</v>
      </c>
      <c r="C1104" s="4" t="str">
        <f>IF([1]MAIN!F1106&gt;0, [1]MAIN!F1106, "")</f>
        <v>WORCESTER</v>
      </c>
      <c r="D1104" s="4" t="str">
        <f t="shared" si="17"/>
        <v>APPLICATION SUBMITTED</v>
      </c>
    </row>
    <row r="1105" spans="1:4" x14ac:dyDescent="0.3">
      <c r="A1105" s="4" t="str">
        <f>IF([1]MAIN!E1107&gt;0, [1]MAIN!E1107, "")</f>
        <v>MAJOR BLOOM, LLC</v>
      </c>
      <c r="B1105" s="4" t="str">
        <f>IF([1]MAIN!B1107="C","MARIJUANA CULTIVATOR",IF([1]MAIN!B1107="PD","COURIER PRE-CERT",IF([1]MAIN!B1107="DO","COURIER LICENSE",IF([1]MAIN!B1107="DE","DELIVERY ENDORSEMENT",IF([1]MAIN!B1107="B","MARIJUANA MICROBUSINESS",IF([1]MAIN!B1107="P","MARIJUANA PRODUCT MANUFACTURER",IF([1]MAIN!B1107="R","MARIJUANA RETAILER",IF([1]MAIN!B1107="T","THIRD-PARTY TRANSPORTER",IF([1]MAIN!B1107="X","EXISTING LICENSEE TRANSPORTER",IF([1]MAIN!B1107="L","INDEPENDENT TESTING LABORATORY",IF([1]MAIN!B1107="O","CRAFT MARIJUANA COOPERATIVE",IF([1]MAIN!B1107="E","MARIJUANA RESEARCH FACILITY", IF([1]MAIN!B1107="PMD", "OPERATOR PRE-CERT", IF([1]MAIN!B1107="MD", "OPERATOR LICENSE", ""))))))))))))))</f>
        <v>MARIJUANA RETAILER</v>
      </c>
      <c r="C1105" s="4" t="str">
        <f>IF([1]MAIN!F1107&gt;0, [1]MAIN!F1107, "")</f>
        <v>ATTLEBORO</v>
      </c>
      <c r="D1105" s="4" t="str">
        <f t="shared" si="17"/>
        <v>APPLICATION SUBMITTED</v>
      </c>
    </row>
    <row r="1106" spans="1:4" x14ac:dyDescent="0.3">
      <c r="A1106" s="4" t="str">
        <f>IF([1]MAIN!E1108&gt;0, [1]MAIN!E1108, "")</f>
        <v>MAJOR BLOOM, LLC</v>
      </c>
      <c r="B1106" s="4" t="str">
        <f>IF([1]MAIN!B1108="C","MARIJUANA CULTIVATOR",IF([1]MAIN!B1108="PD","COURIER PRE-CERT",IF([1]MAIN!B1108="DO","COURIER LICENSE",IF([1]MAIN!B1108="DE","DELIVERY ENDORSEMENT",IF([1]MAIN!B1108="B","MARIJUANA MICROBUSINESS",IF([1]MAIN!B1108="P","MARIJUANA PRODUCT MANUFACTURER",IF([1]MAIN!B1108="R","MARIJUANA RETAILER",IF([1]MAIN!B1108="T","THIRD-PARTY TRANSPORTER",IF([1]MAIN!B1108="X","EXISTING LICENSEE TRANSPORTER",IF([1]MAIN!B1108="L","INDEPENDENT TESTING LABORATORY",IF([1]MAIN!B1108="O","CRAFT MARIJUANA COOPERATIVE",IF([1]MAIN!B1108="E","MARIJUANA RESEARCH FACILITY", IF([1]MAIN!B1108="PMD", "OPERATOR PRE-CERT", IF([1]MAIN!B1108="MD", "OPERATOR LICENSE", ""))))))))))))))</f>
        <v>COURIER PRE-CERT</v>
      </c>
      <c r="C1106" s="4" t="str">
        <f>IF([1]MAIN!F1108&gt;0, [1]MAIN!F1108, "")</f>
        <v>NOT DISCLOSED</v>
      </c>
      <c r="D1106" s="4" t="str">
        <f t="shared" si="17"/>
        <v>APPLICATION SUBMITTED</v>
      </c>
    </row>
    <row r="1107" spans="1:4" x14ac:dyDescent="0.3">
      <c r="A1107" s="4" t="str">
        <f>IF([1]MAIN!E1109&gt;0, [1]MAIN!E1109, "")</f>
        <v>MANTIS MANAGEMENT GROUP, LLC</v>
      </c>
      <c r="B1107" s="4" t="str">
        <f>IF([1]MAIN!B1109="C","MARIJUANA CULTIVATOR",IF([1]MAIN!B1109="PD","COURIER PRE-CERT",IF([1]MAIN!B1109="DO","COURIER LICENSE",IF([1]MAIN!B1109="DE","DELIVERY ENDORSEMENT",IF([1]MAIN!B1109="B","MARIJUANA MICROBUSINESS",IF([1]MAIN!B1109="P","MARIJUANA PRODUCT MANUFACTURER",IF([1]MAIN!B1109="R","MARIJUANA RETAILER",IF([1]MAIN!B1109="T","THIRD-PARTY TRANSPORTER",IF([1]MAIN!B1109="X","EXISTING LICENSEE TRANSPORTER",IF([1]MAIN!B1109="L","INDEPENDENT TESTING LABORATORY",IF([1]MAIN!B1109="O","CRAFT MARIJUANA COOPERATIVE",IF([1]MAIN!B1109="E","MARIJUANA RESEARCH FACILITY", IF([1]MAIN!B1109="PMD", "OPERATOR PRE-CERT", IF([1]MAIN!B1109="MD", "OPERATOR LICENSE", ""))))))))))))))</f>
        <v>MARIJUANA PRODUCT MANUFACTURER</v>
      </c>
      <c r="C1107" s="4" t="str">
        <f>IF([1]MAIN!F1109&gt;0, [1]MAIN!F1109, "")</f>
        <v>WINCHENDON</v>
      </c>
      <c r="D1107" s="4" t="str">
        <f t="shared" si="17"/>
        <v>APPLICATION SUBMITTED</v>
      </c>
    </row>
    <row r="1108" spans="1:4" x14ac:dyDescent="0.3">
      <c r="A1108" s="4" t="str">
        <f>IF([1]MAIN!E1110&gt;0, [1]MAIN!E1110, "")</f>
        <v>MANTIS MANAGEMENT GROUP, LLC</v>
      </c>
      <c r="B1108" s="4" t="str">
        <f>IF([1]MAIN!B1110="C","MARIJUANA CULTIVATOR",IF([1]MAIN!B1110="PD","COURIER PRE-CERT",IF([1]MAIN!B1110="DO","COURIER LICENSE",IF([1]MAIN!B1110="DE","DELIVERY ENDORSEMENT",IF([1]MAIN!B1110="B","MARIJUANA MICROBUSINESS",IF([1]MAIN!B1110="P","MARIJUANA PRODUCT MANUFACTURER",IF([1]MAIN!B1110="R","MARIJUANA RETAILER",IF([1]MAIN!B1110="T","THIRD-PARTY TRANSPORTER",IF([1]MAIN!B1110="X","EXISTING LICENSEE TRANSPORTER",IF([1]MAIN!B1110="L","INDEPENDENT TESTING LABORATORY",IF([1]MAIN!B1110="O","CRAFT MARIJUANA COOPERATIVE",IF([1]MAIN!B1110="E","MARIJUANA RESEARCH FACILITY", IF([1]MAIN!B1110="PMD", "OPERATOR PRE-CERT", IF([1]MAIN!B1110="MD", "OPERATOR LICENSE", ""))))))))))))))</f>
        <v>MARIJUANA CULTIVATOR</v>
      </c>
      <c r="C1108" s="4" t="str">
        <f>IF([1]MAIN!F1110&gt;0, [1]MAIN!F1110, "")</f>
        <v>WINCHENDON</v>
      </c>
      <c r="D1108" s="4" t="str">
        <f t="shared" si="17"/>
        <v>APPLICATION SUBMITTED</v>
      </c>
    </row>
    <row r="1109" spans="1:4" x14ac:dyDescent="0.3">
      <c r="A1109" s="4" t="str">
        <f>IF([1]MAIN!E1111&gt;0, [1]MAIN!E1111, "")</f>
        <v>MANY RIVERS, LLC</v>
      </c>
      <c r="B1109" s="4" t="str">
        <f>IF([1]MAIN!B1111="C","MARIJUANA CULTIVATOR",IF([1]MAIN!B1111="PD","COURIER PRE-CERT",IF([1]MAIN!B1111="DO","COURIER LICENSE",IF([1]MAIN!B1111="DE","DELIVERY ENDORSEMENT",IF([1]MAIN!B1111="B","MARIJUANA MICROBUSINESS",IF([1]MAIN!B1111="P","MARIJUANA PRODUCT MANUFACTURER",IF([1]MAIN!B1111="R","MARIJUANA RETAILER",IF([1]MAIN!B1111="T","THIRD-PARTY TRANSPORTER",IF([1]MAIN!B1111="X","EXISTING LICENSEE TRANSPORTER",IF([1]MAIN!B1111="L","INDEPENDENT TESTING LABORATORY",IF([1]MAIN!B1111="O","CRAFT MARIJUANA COOPERATIVE",IF([1]MAIN!B1111="E","MARIJUANA RESEARCH FACILITY", IF([1]MAIN!B1111="PMD", "OPERATOR PRE-CERT", IF([1]MAIN!B1111="MD", "OPERATOR LICENSE", ""))))))))))))))</f>
        <v>OPERATOR LICENSE</v>
      </c>
      <c r="C1109" s="4" t="str">
        <f>IF([1]MAIN!F1111&gt;0, [1]MAIN!F1111, "")</f>
        <v>SHREWSBURY</v>
      </c>
      <c r="D1109" s="4" t="str">
        <f t="shared" si="17"/>
        <v>APPLICATION SUBMITTED</v>
      </c>
    </row>
    <row r="1110" spans="1:4" x14ac:dyDescent="0.3">
      <c r="A1110" s="4" t="str">
        <f>IF([1]MAIN!E1112&gt;0, [1]MAIN!E1112, "")</f>
        <v>MANY RIVERS, LLC</v>
      </c>
      <c r="B1110" s="4" t="str">
        <f>IF([1]MAIN!B1112="C","MARIJUANA CULTIVATOR",IF([1]MAIN!B1112="PD","COURIER PRE-CERT",IF([1]MAIN!B1112="DO","COURIER LICENSE",IF([1]MAIN!B1112="DE","DELIVERY ENDORSEMENT",IF([1]MAIN!B1112="B","MARIJUANA MICROBUSINESS",IF([1]MAIN!B1112="P","MARIJUANA PRODUCT MANUFACTURER",IF([1]MAIN!B1112="R","MARIJUANA RETAILER",IF([1]MAIN!B1112="T","THIRD-PARTY TRANSPORTER",IF([1]MAIN!B1112="X","EXISTING LICENSEE TRANSPORTER",IF([1]MAIN!B1112="L","INDEPENDENT TESTING LABORATORY",IF([1]MAIN!B1112="O","CRAFT MARIJUANA COOPERATIVE",IF([1]MAIN!B1112="E","MARIJUANA RESEARCH FACILITY", IF([1]MAIN!B1112="PMD", "OPERATOR PRE-CERT", IF([1]MAIN!B1112="MD", "OPERATOR LICENSE", ""))))))))))))))</f>
        <v>OPERATOR PRE-CERT</v>
      </c>
      <c r="C1110" s="4" t="str">
        <f>IF([1]MAIN!F1112&gt;0, [1]MAIN!F1112, "")</f>
        <v>N/A</v>
      </c>
      <c r="D1110" s="4" t="str">
        <f t="shared" si="17"/>
        <v>APPLICATION SUBMITTED</v>
      </c>
    </row>
    <row r="1111" spans="1:4" x14ac:dyDescent="0.3">
      <c r="A1111" s="4" t="str">
        <f>IF([1]MAIN!E1113&gt;0, [1]MAIN!E1113, "")</f>
        <v xml:space="preserve">MARUTI WELLNESS, INC. </v>
      </c>
      <c r="B1111" s="4" t="str">
        <f>IF([1]MAIN!B1113="C","MARIJUANA CULTIVATOR",IF([1]MAIN!B1113="PD","COURIER PRE-CERT",IF([1]MAIN!B1113="DO","COURIER LICENSE",IF([1]MAIN!B1113="DE","DELIVERY ENDORSEMENT",IF([1]MAIN!B1113="B","MARIJUANA MICROBUSINESS",IF([1]MAIN!B1113="P","MARIJUANA PRODUCT MANUFACTURER",IF([1]MAIN!B1113="R","MARIJUANA RETAILER",IF([1]MAIN!B1113="T","THIRD-PARTY TRANSPORTER",IF([1]MAIN!B1113="X","EXISTING LICENSEE TRANSPORTER",IF([1]MAIN!B1113="L","INDEPENDENT TESTING LABORATORY",IF([1]MAIN!B1113="O","CRAFT MARIJUANA COOPERATIVE",IF([1]MAIN!B1113="E","MARIJUANA RESEARCH FACILITY", IF([1]MAIN!B1113="PMD", "OPERATOR PRE-CERT", IF([1]MAIN!B1113="MD", "OPERATOR LICENSE", ""))))))))))))))</f>
        <v>MARIJUANA RETAILER</v>
      </c>
      <c r="C1111" s="4" t="str">
        <f>IF([1]MAIN!F1113&gt;0, [1]MAIN!F1113, "")</f>
        <v>ATTLEBORO</v>
      </c>
      <c r="D1111" s="4" t="str">
        <f t="shared" si="17"/>
        <v>APPLICATION SUBMITTED</v>
      </c>
    </row>
    <row r="1112" spans="1:4" x14ac:dyDescent="0.3">
      <c r="A1112" s="4" t="str">
        <f>IF([1]MAIN!E1114&gt;0, [1]MAIN!E1114, "")</f>
        <v xml:space="preserve">MASS ALTERNATIVE CARE, INC. </v>
      </c>
      <c r="B1112" s="4" t="str">
        <f>IF([1]MAIN!B1114="C","MARIJUANA CULTIVATOR",IF([1]MAIN!B1114="PD","COURIER PRE-CERT",IF([1]MAIN!B1114="DO","COURIER LICENSE",IF([1]MAIN!B1114="DE","DELIVERY ENDORSEMENT",IF([1]MAIN!B1114="B","MARIJUANA MICROBUSINESS",IF([1]MAIN!B1114="P","MARIJUANA PRODUCT MANUFACTURER",IF([1]MAIN!B1114="R","MARIJUANA RETAILER",IF([1]MAIN!B1114="T","THIRD-PARTY TRANSPORTER",IF([1]MAIN!B1114="X","EXISTING LICENSEE TRANSPORTER",IF([1]MAIN!B1114="L","INDEPENDENT TESTING LABORATORY",IF([1]MAIN!B1114="O","CRAFT MARIJUANA COOPERATIVE",IF([1]MAIN!B1114="E","MARIJUANA RESEARCH FACILITY", IF([1]MAIN!B1114="PMD", "OPERATOR PRE-CERT", IF([1]MAIN!B1114="MD", "OPERATOR LICENSE", ""))))))))))))))</f>
        <v>MARIJUANA PRODUCT MANUFACTURER</v>
      </c>
      <c r="C1112" s="4" t="str">
        <f>IF([1]MAIN!F1114&gt;0, [1]MAIN!F1114, "")</f>
        <v>CHICOPEE</v>
      </c>
      <c r="D1112" s="4" t="str">
        <f t="shared" si="17"/>
        <v>APPLICATION SUBMITTED</v>
      </c>
    </row>
    <row r="1113" spans="1:4" x14ac:dyDescent="0.3">
      <c r="A1113" s="4" t="str">
        <f>IF([1]MAIN!E1115&gt;0, [1]MAIN!E1115, "")</f>
        <v xml:space="preserve">MASS ALTERNATIVE CARE, INC. </v>
      </c>
      <c r="B1113" s="4" t="str">
        <f>IF([1]MAIN!B1115="C","MARIJUANA CULTIVATOR",IF([1]MAIN!B1115="PD","COURIER PRE-CERT",IF([1]MAIN!B1115="DO","COURIER LICENSE",IF([1]MAIN!B1115="DE","DELIVERY ENDORSEMENT",IF([1]MAIN!B1115="B","MARIJUANA MICROBUSINESS",IF([1]MAIN!B1115="P","MARIJUANA PRODUCT MANUFACTURER",IF([1]MAIN!B1115="R","MARIJUANA RETAILER",IF([1]MAIN!B1115="T","THIRD-PARTY TRANSPORTER",IF([1]MAIN!B1115="X","EXISTING LICENSEE TRANSPORTER",IF([1]MAIN!B1115="L","INDEPENDENT TESTING LABORATORY",IF([1]MAIN!B1115="O","CRAFT MARIJUANA COOPERATIVE",IF([1]MAIN!B1115="E","MARIJUANA RESEARCH FACILITY", IF([1]MAIN!B1115="PMD", "OPERATOR PRE-CERT", IF([1]MAIN!B1115="MD", "OPERATOR LICENSE", ""))))))))))))))</f>
        <v>MARIJUANA RETAILER</v>
      </c>
      <c r="C1113" s="4" t="str">
        <f>IF([1]MAIN!F1115&gt;0, [1]MAIN!F1115, "")</f>
        <v>CHICOPEE</v>
      </c>
      <c r="D1113" s="4" t="str">
        <f t="shared" si="17"/>
        <v>APPLICATION SUBMITTED</v>
      </c>
    </row>
    <row r="1114" spans="1:4" x14ac:dyDescent="0.3">
      <c r="A1114" s="4" t="str">
        <f>IF([1]MAIN!E1116&gt;0, [1]MAIN!E1116, "")</f>
        <v xml:space="preserve">MASS ALTERNATIVE CARE, INC. </v>
      </c>
      <c r="B1114" s="4" t="str">
        <f>IF([1]MAIN!B1116="C","MARIJUANA CULTIVATOR",IF([1]MAIN!B1116="PD","COURIER PRE-CERT",IF([1]MAIN!B1116="DO","COURIER LICENSE",IF([1]MAIN!B1116="DE","DELIVERY ENDORSEMENT",IF([1]MAIN!B1116="B","MARIJUANA MICROBUSINESS",IF([1]MAIN!B1116="P","MARIJUANA PRODUCT MANUFACTURER",IF([1]MAIN!B1116="R","MARIJUANA RETAILER",IF([1]MAIN!B1116="T","THIRD-PARTY TRANSPORTER",IF([1]MAIN!B1116="X","EXISTING LICENSEE TRANSPORTER",IF([1]MAIN!B1116="L","INDEPENDENT TESTING LABORATORY",IF([1]MAIN!B1116="O","CRAFT MARIJUANA COOPERATIVE",IF([1]MAIN!B1116="E","MARIJUANA RESEARCH FACILITY", IF([1]MAIN!B1116="PMD", "OPERATOR PRE-CERT", IF([1]MAIN!B1116="MD", "OPERATOR LICENSE", ""))))))))))))))</f>
        <v>MARIJUANA RETAILER</v>
      </c>
      <c r="C1114" s="4" t="str">
        <f>IF([1]MAIN!F1116&gt;0, [1]MAIN!F1116, "")</f>
        <v>AMHERST</v>
      </c>
      <c r="D1114" s="4" t="str">
        <f t="shared" si="17"/>
        <v>APPLICATION SUBMITTED</v>
      </c>
    </row>
    <row r="1115" spans="1:4" x14ac:dyDescent="0.3">
      <c r="A1115" s="4" t="str">
        <f>IF([1]MAIN!E1117&gt;0, [1]MAIN!E1117, "")</f>
        <v xml:space="preserve">MASS ALTERNATIVE CARE, INC. </v>
      </c>
      <c r="B1115" s="4" t="str">
        <f>IF([1]MAIN!B1117="C","MARIJUANA CULTIVATOR",IF([1]MAIN!B1117="PD","COURIER PRE-CERT",IF([1]MAIN!B1117="DO","COURIER LICENSE",IF([1]MAIN!B1117="DE","DELIVERY ENDORSEMENT",IF([1]MAIN!B1117="B","MARIJUANA MICROBUSINESS",IF([1]MAIN!B1117="P","MARIJUANA PRODUCT MANUFACTURER",IF([1]MAIN!B1117="R","MARIJUANA RETAILER",IF([1]MAIN!B1117="T","THIRD-PARTY TRANSPORTER",IF([1]MAIN!B1117="X","EXISTING LICENSEE TRANSPORTER",IF([1]MAIN!B1117="L","INDEPENDENT TESTING LABORATORY",IF([1]MAIN!B1117="O","CRAFT MARIJUANA COOPERATIVE",IF([1]MAIN!B1117="E","MARIJUANA RESEARCH FACILITY", IF([1]MAIN!B1117="PMD", "OPERATOR PRE-CERT", IF([1]MAIN!B1117="MD", "OPERATOR LICENSE", ""))))))))))))))</f>
        <v>MARIJUANA CULTIVATOR</v>
      </c>
      <c r="C1115" s="4" t="str">
        <f>IF([1]MAIN!F1117&gt;0, [1]MAIN!F1117, "")</f>
        <v>CHICOPEE</v>
      </c>
      <c r="D1115" s="4" t="str">
        <f t="shared" si="17"/>
        <v>APPLICATION SUBMITTED</v>
      </c>
    </row>
    <row r="1116" spans="1:4" x14ac:dyDescent="0.3">
      <c r="A1116" s="4" t="str">
        <f>IF([1]MAIN!E1118&gt;0, [1]MAIN!E1118, "")</f>
        <v>MASS CANNABIS GROWERS COOPERATIVE</v>
      </c>
      <c r="B1116" s="4" t="str">
        <f>IF([1]MAIN!B1118="C","MARIJUANA CULTIVATOR",IF([1]MAIN!B1118="PD","COURIER PRE-CERT",IF([1]MAIN!B1118="DO","COURIER LICENSE",IF([1]MAIN!B1118="DE","DELIVERY ENDORSEMENT",IF([1]MAIN!B1118="B","MARIJUANA MICROBUSINESS",IF([1]MAIN!B1118="P","MARIJUANA PRODUCT MANUFACTURER",IF([1]MAIN!B1118="R","MARIJUANA RETAILER",IF([1]MAIN!B1118="T","THIRD-PARTY TRANSPORTER",IF([1]MAIN!B1118="X","EXISTING LICENSEE TRANSPORTER",IF([1]MAIN!B1118="L","INDEPENDENT TESTING LABORATORY",IF([1]MAIN!B1118="O","CRAFT MARIJUANA COOPERATIVE",IF([1]MAIN!B1118="E","MARIJUANA RESEARCH FACILITY", IF([1]MAIN!B1118="PMD", "OPERATOR PRE-CERT", IF([1]MAIN!B1118="MD", "OPERATOR LICENSE", ""))))))))))))))</f>
        <v>CRAFT MARIJUANA COOPERATIVE</v>
      </c>
      <c r="C1116" s="4" t="str">
        <f>IF([1]MAIN!F1118&gt;0, [1]MAIN!F1118, "")</f>
        <v>HOLYOKE</v>
      </c>
      <c r="D1116" s="4" t="str">
        <f t="shared" si="17"/>
        <v>APPLICATION SUBMITTED</v>
      </c>
    </row>
    <row r="1117" spans="1:4" x14ac:dyDescent="0.3">
      <c r="A1117" s="4" t="str">
        <f>IF([1]MAIN!E1119&gt;0, [1]MAIN!E1119, "")</f>
        <v>MASS CANNSIT</v>
      </c>
      <c r="B1117" s="4" t="str">
        <f>IF([1]MAIN!B1119="C","MARIJUANA CULTIVATOR",IF([1]MAIN!B1119="PD","COURIER PRE-CERT",IF([1]MAIN!B1119="DO","COURIER LICENSE",IF([1]MAIN!B1119="DE","DELIVERY ENDORSEMENT",IF([1]MAIN!B1119="B","MARIJUANA MICROBUSINESS",IF([1]MAIN!B1119="P","MARIJUANA PRODUCT MANUFACTURER",IF([1]MAIN!B1119="R","MARIJUANA RETAILER",IF([1]MAIN!B1119="T","THIRD-PARTY TRANSPORTER",IF([1]MAIN!B1119="X","EXISTING LICENSEE TRANSPORTER",IF([1]MAIN!B1119="L","INDEPENDENT TESTING LABORATORY",IF([1]MAIN!B1119="O","CRAFT MARIJUANA COOPERATIVE",IF([1]MAIN!B1119="E","MARIJUANA RESEARCH FACILITY", IF([1]MAIN!B1119="PMD", "OPERATOR PRE-CERT", IF([1]MAIN!B1119="MD", "OPERATOR LICENSE", ""))))))))))))))</f>
        <v>COURIER PRE-CERT</v>
      </c>
      <c r="C1117" s="4" t="str">
        <f>IF([1]MAIN!F1119&gt;0, [1]MAIN!F1119, "")</f>
        <v>NOT DISCLOSED</v>
      </c>
      <c r="D1117" s="4" t="str">
        <f t="shared" si="17"/>
        <v>APPLICATION SUBMITTED</v>
      </c>
    </row>
    <row r="1118" spans="1:4" x14ac:dyDescent="0.3">
      <c r="A1118" s="4" t="str">
        <f>IF([1]MAIN!E1120&gt;0, [1]MAIN!E1120, "")</f>
        <v>MASS CANNSIT</v>
      </c>
      <c r="B1118" s="4" t="str">
        <f>IF([1]MAIN!B1120="C","MARIJUANA CULTIVATOR",IF([1]MAIN!B1120="PD","COURIER PRE-CERT",IF([1]MAIN!B1120="DO","COURIER LICENSE",IF([1]MAIN!B1120="DE","DELIVERY ENDORSEMENT",IF([1]MAIN!B1120="B","MARIJUANA MICROBUSINESS",IF([1]MAIN!B1120="P","MARIJUANA PRODUCT MANUFACTURER",IF([1]MAIN!B1120="R","MARIJUANA RETAILER",IF([1]MAIN!B1120="T","THIRD-PARTY TRANSPORTER",IF([1]MAIN!B1120="X","EXISTING LICENSEE TRANSPORTER",IF([1]MAIN!B1120="L","INDEPENDENT TESTING LABORATORY",IF([1]MAIN!B1120="O","CRAFT MARIJUANA COOPERATIVE",IF([1]MAIN!B1120="E","MARIJUANA RESEARCH FACILITY", IF([1]MAIN!B1120="PMD", "OPERATOR PRE-CERT", IF([1]MAIN!B1120="MD", "OPERATOR LICENSE", ""))))))))))))))</f>
        <v>OPERATOR PRE-CERT</v>
      </c>
      <c r="C1118" s="4" t="str">
        <f>IF([1]MAIN!F1120&gt;0, [1]MAIN!F1120, "")</f>
        <v>N/A</v>
      </c>
      <c r="D1118" s="4" t="str">
        <f t="shared" si="17"/>
        <v>APPLICATION SUBMITTED</v>
      </c>
    </row>
    <row r="1119" spans="1:4" x14ac:dyDescent="0.3">
      <c r="A1119" s="4" t="str">
        <f>IF([1]MAIN!E1121&gt;0, [1]MAIN!E1121, "")</f>
        <v>MASS GREENWOODS, LLC</v>
      </c>
      <c r="B1119" s="4" t="str">
        <f>IF([1]MAIN!B1121="C","MARIJUANA CULTIVATOR",IF([1]MAIN!B1121="PD","COURIER PRE-CERT",IF([1]MAIN!B1121="DO","COURIER LICENSE",IF([1]MAIN!B1121="DE","DELIVERY ENDORSEMENT",IF([1]MAIN!B1121="B","MARIJUANA MICROBUSINESS",IF([1]MAIN!B1121="P","MARIJUANA PRODUCT MANUFACTURER",IF([1]MAIN!B1121="R","MARIJUANA RETAILER",IF([1]MAIN!B1121="T","THIRD-PARTY TRANSPORTER",IF([1]MAIN!B1121="X","EXISTING LICENSEE TRANSPORTER",IF([1]MAIN!B1121="L","INDEPENDENT TESTING LABORATORY",IF([1]MAIN!B1121="O","CRAFT MARIJUANA COOPERATIVE",IF([1]MAIN!B1121="E","MARIJUANA RESEARCH FACILITY", IF([1]MAIN!B1121="PMD", "OPERATOR PRE-CERT", IF([1]MAIN!B1121="MD", "OPERATOR LICENSE", ""))))))))))))))</f>
        <v>MARIJUANA RETAILER</v>
      </c>
      <c r="C1119" s="4" t="str">
        <f>IF([1]MAIN!F1121&gt;0, [1]MAIN!F1121, "")</f>
        <v>BOSTON</v>
      </c>
      <c r="D1119" s="4" t="str">
        <f t="shared" si="17"/>
        <v>APPLICATION SUBMITTED</v>
      </c>
    </row>
    <row r="1120" spans="1:4" x14ac:dyDescent="0.3">
      <c r="A1120" s="4" t="str">
        <f>IF([1]MAIN!E1122&gt;0, [1]MAIN!E1122, "")</f>
        <v>MASS GREENWOODS, LLC</v>
      </c>
      <c r="B1120" s="4" t="str">
        <f>IF([1]MAIN!B1122="C","MARIJUANA CULTIVATOR",IF([1]MAIN!B1122="PD","COURIER PRE-CERT",IF([1]MAIN!B1122="DO","COURIER LICENSE",IF([1]MAIN!B1122="DE","DELIVERY ENDORSEMENT",IF([1]MAIN!B1122="B","MARIJUANA MICROBUSINESS",IF([1]MAIN!B1122="P","MARIJUANA PRODUCT MANUFACTURER",IF([1]MAIN!B1122="R","MARIJUANA RETAILER",IF([1]MAIN!B1122="T","THIRD-PARTY TRANSPORTER",IF([1]MAIN!B1122="X","EXISTING LICENSEE TRANSPORTER",IF([1]MAIN!B1122="L","INDEPENDENT TESTING LABORATORY",IF([1]MAIN!B1122="O","CRAFT MARIJUANA COOPERATIVE",IF([1]MAIN!B1122="E","MARIJUANA RESEARCH FACILITY", IF([1]MAIN!B1122="PMD", "OPERATOR PRE-CERT", IF([1]MAIN!B1122="MD", "OPERATOR LICENSE", ""))))))))))))))</f>
        <v>COURIER PRE-CERT</v>
      </c>
      <c r="C1120" s="4" t="str">
        <f>IF([1]MAIN!F1122&gt;0, [1]MAIN!F1122, "")</f>
        <v>N/A</v>
      </c>
      <c r="D1120" s="4" t="str">
        <f t="shared" si="17"/>
        <v>APPLICATION SUBMITTED</v>
      </c>
    </row>
    <row r="1121" spans="1:4" x14ac:dyDescent="0.3">
      <c r="A1121" s="4" t="str">
        <f>IF([1]MAIN!E1123&gt;0, [1]MAIN!E1123, "")</f>
        <v>MASS TREE HOLDINGS, LLC</v>
      </c>
      <c r="B1121" s="4" t="str">
        <f>IF([1]MAIN!B1123="C","MARIJUANA CULTIVATOR",IF([1]MAIN!B1123="PD","COURIER PRE-CERT",IF([1]MAIN!B1123="DO","COURIER LICENSE",IF([1]MAIN!B1123="DE","DELIVERY ENDORSEMENT",IF([1]MAIN!B1123="B","MARIJUANA MICROBUSINESS",IF([1]MAIN!B1123="P","MARIJUANA PRODUCT MANUFACTURER",IF([1]MAIN!B1123="R","MARIJUANA RETAILER",IF([1]MAIN!B1123="T","THIRD-PARTY TRANSPORTER",IF([1]MAIN!B1123="X","EXISTING LICENSEE TRANSPORTER",IF([1]MAIN!B1123="L","INDEPENDENT TESTING LABORATORY",IF([1]MAIN!B1123="O","CRAFT MARIJUANA COOPERATIVE",IF([1]MAIN!B1123="E","MARIJUANA RESEARCH FACILITY", IF([1]MAIN!B1123="PMD", "OPERATOR PRE-CERT", IF([1]MAIN!B1123="MD", "OPERATOR LICENSE", ""))))))))))))))</f>
        <v>MARIJUANA CULTIVATOR</v>
      </c>
      <c r="C1121" s="4" t="str">
        <f>IF([1]MAIN!F1123&gt;0, [1]MAIN!F1123, "")</f>
        <v>RUTLAND</v>
      </c>
      <c r="D1121" s="4" t="str">
        <f t="shared" si="17"/>
        <v>APPLICATION SUBMITTED</v>
      </c>
    </row>
    <row r="1122" spans="1:4" x14ac:dyDescent="0.3">
      <c r="A1122" s="4" t="str">
        <f>IF([1]MAIN!E1124&gt;0, [1]MAIN!E1124, "")</f>
        <v>MASS TREE HOLDINGS, LLC.</v>
      </c>
      <c r="B1122" s="4" t="str">
        <f>IF([1]MAIN!B1124="C","MARIJUANA CULTIVATOR",IF([1]MAIN!B1124="PD","COURIER PRE-CERT",IF([1]MAIN!B1124="DO","COURIER LICENSE",IF([1]MAIN!B1124="DE","DELIVERY ENDORSEMENT",IF([1]MAIN!B1124="B","MARIJUANA MICROBUSINESS",IF([1]MAIN!B1124="P","MARIJUANA PRODUCT MANUFACTURER",IF([1]MAIN!B1124="R","MARIJUANA RETAILER",IF([1]MAIN!B1124="T","THIRD-PARTY TRANSPORTER",IF([1]MAIN!B1124="X","EXISTING LICENSEE TRANSPORTER",IF([1]MAIN!B1124="L","INDEPENDENT TESTING LABORATORY",IF([1]MAIN!B1124="O","CRAFT MARIJUANA COOPERATIVE",IF([1]MAIN!B1124="E","MARIJUANA RESEARCH FACILITY", IF([1]MAIN!B1124="PMD", "OPERATOR PRE-CERT", IF([1]MAIN!B1124="MD", "OPERATOR LICENSE", ""))))))))))))))</f>
        <v>MARIJUANA PRODUCT MANUFACTURER</v>
      </c>
      <c r="C1122" s="4" t="str">
        <f>IF([1]MAIN!F1124&gt;0, [1]MAIN!F1124, "")</f>
        <v>RUTLAND</v>
      </c>
      <c r="D1122" s="4" t="str">
        <f t="shared" si="17"/>
        <v>APPLICATION SUBMITTED</v>
      </c>
    </row>
    <row r="1123" spans="1:4" x14ac:dyDescent="0.3">
      <c r="A1123" s="4" t="str">
        <f>IF([1]MAIN!E1125&gt;0, [1]MAIN!E1125, "")</f>
        <v>MASS WELLSPRING</v>
      </c>
      <c r="B1123" s="4" t="str">
        <f>IF([1]MAIN!B1125="C","MARIJUANA CULTIVATOR",IF([1]MAIN!B1125="PD","COURIER PRE-CERT",IF([1]MAIN!B1125="DO","COURIER LICENSE",IF([1]MAIN!B1125="DE","DELIVERY ENDORSEMENT",IF([1]MAIN!B1125="B","MARIJUANA MICROBUSINESS",IF([1]MAIN!B1125="P","MARIJUANA PRODUCT MANUFACTURER",IF([1]MAIN!B1125="R","MARIJUANA RETAILER",IF([1]MAIN!B1125="T","THIRD-PARTY TRANSPORTER",IF([1]MAIN!B1125="X","EXISTING LICENSEE TRANSPORTER",IF([1]MAIN!B1125="L","INDEPENDENT TESTING LABORATORY",IF([1]MAIN!B1125="O","CRAFT MARIJUANA COOPERATIVE",IF([1]MAIN!B1125="E","MARIJUANA RESEARCH FACILITY", IF([1]MAIN!B1125="PMD", "OPERATOR PRE-CERT", IF([1]MAIN!B1125="MD", "OPERATOR LICENSE", ""))))))))))))))</f>
        <v>MARIJUANA RETAILER</v>
      </c>
      <c r="C1123" s="4" t="str">
        <f>IF([1]MAIN!F1125&gt;0, [1]MAIN!F1125, "")</f>
        <v>MAYNARD</v>
      </c>
      <c r="D1123" s="4" t="str">
        <f t="shared" si="17"/>
        <v>APPLICATION SUBMITTED</v>
      </c>
    </row>
    <row r="1124" spans="1:4" x14ac:dyDescent="0.3">
      <c r="A1124" s="4" t="str">
        <f>IF([1]MAIN!E1126&gt;0, [1]MAIN!E1126, "")</f>
        <v>MASS YIELD CULTIVATION, LLC</v>
      </c>
      <c r="B1124" s="4" t="str">
        <f>IF([1]MAIN!B1126="C","MARIJUANA CULTIVATOR",IF([1]MAIN!B1126="PD","COURIER PRE-CERT",IF([1]MAIN!B1126="DO","COURIER LICENSE",IF([1]MAIN!B1126="DE","DELIVERY ENDORSEMENT",IF([1]MAIN!B1126="B","MARIJUANA MICROBUSINESS",IF([1]MAIN!B1126="P","MARIJUANA PRODUCT MANUFACTURER",IF([1]MAIN!B1126="R","MARIJUANA RETAILER",IF([1]MAIN!B1126="T","THIRD-PARTY TRANSPORTER",IF([1]MAIN!B1126="X","EXISTING LICENSEE TRANSPORTER",IF([1]MAIN!B1126="L","INDEPENDENT TESTING LABORATORY",IF([1]MAIN!B1126="O","CRAFT MARIJUANA COOPERATIVE",IF([1]MAIN!B1126="E","MARIJUANA RESEARCH FACILITY", IF([1]MAIN!B1126="PMD", "OPERATOR PRE-CERT", IF([1]MAIN!B1126="MD", "OPERATOR LICENSE", ""))))))))))))))</f>
        <v>MARIJUANA CULTIVATOR</v>
      </c>
      <c r="C1124" s="4" t="str">
        <f>IF([1]MAIN!F1126&gt;0, [1]MAIN!F1126, "")</f>
        <v>PITTSFIELD</v>
      </c>
      <c r="D1124" s="4" t="str">
        <f t="shared" si="17"/>
        <v>APPLICATION SUBMITTED</v>
      </c>
    </row>
    <row r="1125" spans="1:4" x14ac:dyDescent="0.3">
      <c r="A1125" s="4" t="str">
        <f>IF([1]MAIN!E1127&gt;0, [1]MAIN!E1127, "")</f>
        <v>MASSACHUSETTS CAREGIVERS, LLC</v>
      </c>
      <c r="B1125" s="4" t="str">
        <f>IF([1]MAIN!B1127="C","MARIJUANA CULTIVATOR",IF([1]MAIN!B1127="PD","COURIER PRE-CERT",IF([1]MAIN!B1127="DO","COURIER LICENSE",IF([1]MAIN!B1127="DE","DELIVERY ENDORSEMENT",IF([1]MAIN!B1127="B","MARIJUANA MICROBUSINESS",IF([1]MAIN!B1127="P","MARIJUANA PRODUCT MANUFACTURER",IF([1]MAIN!B1127="R","MARIJUANA RETAILER",IF([1]MAIN!B1127="T","THIRD-PARTY TRANSPORTER",IF([1]MAIN!B1127="X","EXISTING LICENSEE TRANSPORTER",IF([1]MAIN!B1127="L","INDEPENDENT TESTING LABORATORY",IF([1]MAIN!B1127="O","CRAFT MARIJUANA COOPERATIVE",IF([1]MAIN!B1127="E","MARIJUANA RESEARCH FACILITY", IF([1]MAIN!B1127="PMD", "OPERATOR PRE-CERT", IF([1]MAIN!B1127="MD", "OPERATOR LICENSE", ""))))))))))))))</f>
        <v>OPERATOR PRE-CERT</v>
      </c>
      <c r="C1125" s="4" t="str">
        <f>IF([1]MAIN!F1127&gt;0, [1]MAIN!F1127, "")</f>
        <v>N/A</v>
      </c>
      <c r="D1125" s="4" t="str">
        <f t="shared" si="17"/>
        <v>APPLICATION SUBMITTED</v>
      </c>
    </row>
    <row r="1126" spans="1:4" x14ac:dyDescent="0.3">
      <c r="A1126" s="4" t="str">
        <f>IF([1]MAIN!E1128&gt;0, [1]MAIN!E1128, "")</f>
        <v>MASSACHUSETTS CAREGIVERS, LLC</v>
      </c>
      <c r="B1126" s="4" t="str">
        <f>IF([1]MAIN!B1128="C","MARIJUANA CULTIVATOR",IF([1]MAIN!B1128="PD","COURIER PRE-CERT",IF([1]MAIN!B1128="DO","COURIER LICENSE",IF([1]MAIN!B1128="DE","DELIVERY ENDORSEMENT",IF([1]MAIN!B1128="B","MARIJUANA MICROBUSINESS",IF([1]MAIN!B1128="P","MARIJUANA PRODUCT MANUFACTURER",IF([1]MAIN!B1128="R","MARIJUANA RETAILER",IF([1]MAIN!B1128="T","THIRD-PARTY TRANSPORTER",IF([1]MAIN!B1128="X","EXISTING LICENSEE TRANSPORTER",IF([1]MAIN!B1128="L","INDEPENDENT TESTING LABORATORY",IF([1]MAIN!B1128="O","CRAFT MARIJUANA COOPERATIVE",IF([1]MAIN!B1128="E","MARIJUANA RESEARCH FACILITY", IF([1]MAIN!B1128="PMD", "OPERATOR PRE-CERT", IF([1]MAIN!B1128="MD", "OPERATOR LICENSE", ""))))))))))))))</f>
        <v>OPERATOR LICENSE</v>
      </c>
      <c r="C1126" s="4" t="str">
        <f>IF([1]MAIN!F1128&gt;0, [1]MAIN!F1128, "")</f>
        <v>GREENFIELD</v>
      </c>
      <c r="D1126" s="4" t="str">
        <f t="shared" si="17"/>
        <v>APPLICATION SUBMITTED</v>
      </c>
    </row>
    <row r="1127" spans="1:4" x14ac:dyDescent="0.3">
      <c r="A1127" s="4" t="str">
        <f>IF([1]MAIN!E1129&gt;0, [1]MAIN!E1129, "")</f>
        <v>MASSACHUSETTS CITIZENS FOR SOCIAL EQUITY, LLC DBA HIGH PROFILE X BUDEGA</v>
      </c>
      <c r="B1127" s="4" t="str">
        <f>IF([1]MAIN!B1129="C","MARIJUANA CULTIVATOR",IF([1]MAIN!B1129="PD","COURIER PRE-CERT",IF([1]MAIN!B1129="DO","COURIER LICENSE",IF([1]MAIN!B1129="DE","DELIVERY ENDORSEMENT",IF([1]MAIN!B1129="B","MARIJUANA MICROBUSINESS",IF([1]MAIN!B1129="P","MARIJUANA PRODUCT MANUFACTURER",IF([1]MAIN!B1129="R","MARIJUANA RETAILER",IF([1]MAIN!B1129="T","THIRD-PARTY TRANSPORTER",IF([1]MAIN!B1129="X","EXISTING LICENSEE TRANSPORTER",IF([1]MAIN!B1129="L","INDEPENDENT TESTING LABORATORY",IF([1]MAIN!B1129="O","CRAFT MARIJUANA COOPERATIVE",IF([1]MAIN!B1129="E","MARIJUANA RESEARCH FACILITY", IF([1]MAIN!B1129="PMD", "OPERATOR PRE-CERT", IF([1]MAIN!B1129="MD", "OPERATOR LICENSE", ""))))))))))))))</f>
        <v>MARIJUANA RETAILER</v>
      </c>
      <c r="C1127" s="4" t="str">
        <f>IF([1]MAIN!F1129&gt;0, [1]MAIN!F1129, "")</f>
        <v>BOSTON</v>
      </c>
      <c r="D1127" s="4" t="str">
        <f t="shared" si="17"/>
        <v>APPLICATION SUBMITTED</v>
      </c>
    </row>
    <row r="1128" spans="1:4" x14ac:dyDescent="0.3">
      <c r="A1128" s="4" t="str">
        <f>IF([1]MAIN!E1130&gt;0, [1]MAIN!E1130, "")</f>
        <v>MASSACHUSETTS CITIZENS FOR SOCIAL EQUITY, LLC DBA HIGH PROFILE X BUDEGA</v>
      </c>
      <c r="B1128" s="4" t="str">
        <f>IF([1]MAIN!B1130="C","MARIJUANA CULTIVATOR",IF([1]MAIN!B1130="PD","COURIER PRE-CERT",IF([1]MAIN!B1130="DO","COURIER LICENSE",IF([1]MAIN!B1130="DE","DELIVERY ENDORSEMENT",IF([1]MAIN!B1130="B","MARIJUANA MICROBUSINESS",IF([1]MAIN!B1130="P","MARIJUANA PRODUCT MANUFACTURER",IF([1]MAIN!B1130="R","MARIJUANA RETAILER",IF([1]MAIN!B1130="T","THIRD-PARTY TRANSPORTER",IF([1]MAIN!B1130="X","EXISTING LICENSEE TRANSPORTER",IF([1]MAIN!B1130="L","INDEPENDENT TESTING LABORATORY",IF([1]MAIN!B1130="O","CRAFT MARIJUANA COOPERATIVE",IF([1]MAIN!B1130="E","MARIJUANA RESEARCH FACILITY", IF([1]MAIN!B1130="PMD", "OPERATOR PRE-CERT", IF([1]MAIN!B1130="MD", "OPERATOR LICENSE", ""))))))))))))))</f>
        <v>MARIJUANA RETAILER</v>
      </c>
      <c r="C1128" s="4" t="str">
        <f>IF([1]MAIN!F1130&gt;0, [1]MAIN!F1130, "")</f>
        <v>BOSTON</v>
      </c>
      <c r="D1128" s="4" t="str">
        <f t="shared" si="17"/>
        <v>APPLICATION SUBMITTED</v>
      </c>
    </row>
    <row r="1129" spans="1:4" x14ac:dyDescent="0.3">
      <c r="A1129" s="4" t="str">
        <f>IF([1]MAIN!E1131&gt;0, [1]MAIN!E1131, "")</f>
        <v>MASSACHUSETTS GREEN RETAIL, INC</v>
      </c>
      <c r="B1129" s="4" t="str">
        <f>IF([1]MAIN!B1131="C","MARIJUANA CULTIVATOR",IF([1]MAIN!B1131="PD","COURIER PRE-CERT",IF([1]MAIN!B1131="DO","COURIER LICENSE",IF([1]MAIN!B1131="DE","DELIVERY ENDORSEMENT",IF([1]MAIN!B1131="B","MARIJUANA MICROBUSINESS",IF([1]MAIN!B1131="P","MARIJUANA PRODUCT MANUFACTURER",IF([1]MAIN!B1131="R","MARIJUANA RETAILER",IF([1]MAIN!B1131="T","THIRD-PARTY TRANSPORTER",IF([1]MAIN!B1131="X","EXISTING LICENSEE TRANSPORTER",IF([1]MAIN!B1131="L","INDEPENDENT TESTING LABORATORY",IF([1]MAIN!B1131="O","CRAFT MARIJUANA COOPERATIVE",IF([1]MAIN!B1131="E","MARIJUANA RESEARCH FACILITY", IF([1]MAIN!B1131="PMD", "OPERATOR PRE-CERT", IF([1]MAIN!B1131="MD", "OPERATOR LICENSE", ""))))))))))))))</f>
        <v>MARIJUANA RETAILER</v>
      </c>
      <c r="C1129" s="4" t="str">
        <f>IF([1]MAIN!F1131&gt;0, [1]MAIN!F1131, "")</f>
        <v>LYNN</v>
      </c>
      <c r="D1129" s="4" t="str">
        <f t="shared" si="17"/>
        <v>APPLICATION SUBMITTED</v>
      </c>
    </row>
    <row r="1130" spans="1:4" x14ac:dyDescent="0.3">
      <c r="A1130" s="4" t="str">
        <f>IF([1]MAIN!E1132&gt;0, [1]MAIN!E1132, "")</f>
        <v>MASSBIOLOGY TECHNOLOGY, LLC</v>
      </c>
      <c r="B1130" s="4" t="str">
        <f>IF([1]MAIN!B1132="C","MARIJUANA CULTIVATOR",IF([1]MAIN!B1132="PD","COURIER PRE-CERT",IF([1]MAIN!B1132="DO","COURIER LICENSE",IF([1]MAIN!B1132="DE","DELIVERY ENDORSEMENT",IF([1]MAIN!B1132="B","MARIJUANA MICROBUSINESS",IF([1]MAIN!B1132="P","MARIJUANA PRODUCT MANUFACTURER",IF([1]MAIN!B1132="R","MARIJUANA RETAILER",IF([1]MAIN!B1132="T","THIRD-PARTY TRANSPORTER",IF([1]MAIN!B1132="X","EXISTING LICENSEE TRANSPORTER",IF([1]MAIN!B1132="L","INDEPENDENT TESTING LABORATORY",IF([1]MAIN!B1132="O","CRAFT MARIJUANA COOPERATIVE",IF([1]MAIN!B1132="E","MARIJUANA RESEARCH FACILITY", IF([1]MAIN!B1132="PMD", "OPERATOR PRE-CERT", IF([1]MAIN!B1132="MD", "OPERATOR LICENSE", ""))))))))))))))</f>
        <v>MARIJUANA PRODUCT MANUFACTURER</v>
      </c>
      <c r="C1130" s="4" t="str">
        <f>IF([1]MAIN!F1132&gt;0, [1]MAIN!F1132, "")</f>
        <v>HOLYOKE</v>
      </c>
      <c r="D1130" s="4" t="str">
        <f t="shared" si="17"/>
        <v>APPLICATION SUBMITTED</v>
      </c>
    </row>
    <row r="1131" spans="1:4" x14ac:dyDescent="0.3">
      <c r="A1131" s="4" t="str">
        <f>IF([1]MAIN!E1133&gt;0, [1]MAIN!E1133, "")</f>
        <v>MASSBIOLOGY TECHNOLOGY, LLC</v>
      </c>
      <c r="B1131" s="4" t="str">
        <f>IF([1]MAIN!B1133="C","MARIJUANA CULTIVATOR",IF([1]MAIN!B1133="PD","COURIER PRE-CERT",IF([1]MAIN!B1133="DO","COURIER LICENSE",IF([1]MAIN!B1133="DE","DELIVERY ENDORSEMENT",IF([1]MAIN!B1133="B","MARIJUANA MICROBUSINESS",IF([1]MAIN!B1133="P","MARIJUANA PRODUCT MANUFACTURER",IF([1]MAIN!B1133="R","MARIJUANA RETAILER",IF([1]MAIN!B1133="T","THIRD-PARTY TRANSPORTER",IF([1]MAIN!B1133="X","EXISTING LICENSEE TRANSPORTER",IF([1]MAIN!B1133="L","INDEPENDENT TESTING LABORATORY",IF([1]MAIN!B1133="O","CRAFT MARIJUANA COOPERATIVE",IF([1]MAIN!B1133="E","MARIJUANA RESEARCH FACILITY", IF([1]MAIN!B1133="PMD", "OPERATOR PRE-CERT", IF([1]MAIN!B1133="MD", "OPERATOR LICENSE", ""))))))))))))))</f>
        <v>MARIJUANA CULTIVATOR</v>
      </c>
      <c r="C1131" s="4" t="str">
        <f>IF([1]MAIN!F1133&gt;0, [1]MAIN!F1133, "")</f>
        <v>HOLYOKE</v>
      </c>
      <c r="D1131" s="4" t="str">
        <f t="shared" si="17"/>
        <v>APPLICATION SUBMITTED</v>
      </c>
    </row>
    <row r="1132" spans="1:4" x14ac:dyDescent="0.3">
      <c r="A1132" s="4" t="str">
        <f>IF([1]MAIN!E1134&gt;0, [1]MAIN!E1134, "")</f>
        <v>MASSBIOLYTICS CORP</v>
      </c>
      <c r="B1132" s="4" t="str">
        <f>IF([1]MAIN!B1134="C","MARIJUANA CULTIVATOR",IF([1]MAIN!B1134="PD","COURIER PRE-CERT",IF([1]MAIN!B1134="DO","COURIER LICENSE",IF([1]MAIN!B1134="DE","DELIVERY ENDORSEMENT",IF([1]MAIN!B1134="B","MARIJUANA MICROBUSINESS",IF([1]MAIN!B1134="P","MARIJUANA PRODUCT MANUFACTURER",IF([1]MAIN!B1134="R","MARIJUANA RETAILER",IF([1]MAIN!B1134="T","THIRD-PARTY TRANSPORTER",IF([1]MAIN!B1134="X","EXISTING LICENSEE TRANSPORTER",IF([1]MAIN!B1134="L","INDEPENDENT TESTING LABORATORY",IF([1]MAIN!B1134="O","CRAFT MARIJUANA COOPERATIVE",IF([1]MAIN!B1134="E","MARIJUANA RESEARCH FACILITY", IF([1]MAIN!B1134="PMD", "OPERATOR PRE-CERT", IF([1]MAIN!B1134="MD", "OPERATOR LICENSE", ""))))))))))))))</f>
        <v>INDEPENDENT TESTING LABORATORY</v>
      </c>
      <c r="C1132" s="4" t="str">
        <f>IF([1]MAIN!F1134&gt;0, [1]MAIN!F1134, "")</f>
        <v>DRACUT</v>
      </c>
      <c r="D1132" s="4" t="str">
        <f t="shared" si="17"/>
        <v>APPLICATION SUBMITTED</v>
      </c>
    </row>
    <row r="1133" spans="1:4" x14ac:dyDescent="0.3">
      <c r="A1133" s="4" t="str">
        <f>IF([1]MAIN!E1135&gt;0, [1]MAIN!E1135, "")</f>
        <v>MASSBIOTICS, INC</v>
      </c>
      <c r="B1133" s="4" t="str">
        <f>IF([1]MAIN!B1135="C","MARIJUANA CULTIVATOR",IF([1]MAIN!B1135="PD","COURIER PRE-CERT",IF([1]MAIN!B1135="DO","COURIER LICENSE",IF([1]MAIN!B1135="DE","DELIVERY ENDORSEMENT",IF([1]MAIN!B1135="B","MARIJUANA MICROBUSINESS",IF([1]MAIN!B1135="P","MARIJUANA PRODUCT MANUFACTURER",IF([1]MAIN!B1135="R","MARIJUANA RETAILER",IF([1]MAIN!B1135="T","THIRD-PARTY TRANSPORTER",IF([1]MAIN!B1135="X","EXISTING LICENSEE TRANSPORTER",IF([1]MAIN!B1135="L","INDEPENDENT TESTING LABORATORY",IF([1]MAIN!B1135="O","CRAFT MARIJUANA COOPERATIVE",IF([1]MAIN!B1135="E","MARIJUANA RESEARCH FACILITY", IF([1]MAIN!B1135="PMD", "OPERATOR PRE-CERT", IF([1]MAIN!B1135="MD", "OPERATOR LICENSE", ""))))))))))))))</f>
        <v>MARIJUANA PRODUCT MANUFACTURER</v>
      </c>
      <c r="C1133" s="4" t="str">
        <f>IF([1]MAIN!F1135&gt;0, [1]MAIN!F1135, "")</f>
        <v>WORCESTER</v>
      </c>
      <c r="D1133" s="4" t="str">
        <f t="shared" si="17"/>
        <v>APPLICATION SUBMITTED</v>
      </c>
    </row>
    <row r="1134" spans="1:4" x14ac:dyDescent="0.3">
      <c r="A1134" s="4" t="str">
        <f>IF([1]MAIN!E1136&gt;0, [1]MAIN!E1136, "")</f>
        <v>MASSBIOTICS, INC</v>
      </c>
      <c r="B1134" s="4" t="str">
        <f>IF([1]MAIN!B1136="C","MARIJUANA CULTIVATOR",IF([1]MAIN!B1136="PD","COURIER PRE-CERT",IF([1]MAIN!B1136="DO","COURIER LICENSE",IF([1]MAIN!B1136="DE","DELIVERY ENDORSEMENT",IF([1]MAIN!B1136="B","MARIJUANA MICROBUSINESS",IF([1]MAIN!B1136="P","MARIJUANA PRODUCT MANUFACTURER",IF([1]MAIN!B1136="R","MARIJUANA RETAILER",IF([1]MAIN!B1136="T","THIRD-PARTY TRANSPORTER",IF([1]MAIN!B1136="X","EXISTING LICENSEE TRANSPORTER",IF([1]MAIN!B1136="L","INDEPENDENT TESTING LABORATORY",IF([1]MAIN!B1136="O","CRAFT MARIJUANA COOPERATIVE",IF([1]MAIN!B1136="E","MARIJUANA RESEARCH FACILITY", IF([1]MAIN!B1136="PMD", "OPERATOR PRE-CERT", IF([1]MAIN!B1136="MD", "OPERATOR LICENSE", ""))))))))))))))</f>
        <v>MARIJUANA CULTIVATOR</v>
      </c>
      <c r="C1134" s="4" t="str">
        <f>IF([1]MAIN!F1136&gt;0, [1]MAIN!F1136, "")</f>
        <v>WORCESTER</v>
      </c>
      <c r="D1134" s="4" t="str">
        <f t="shared" si="17"/>
        <v>APPLICATION SUBMITTED</v>
      </c>
    </row>
    <row r="1135" spans="1:4" x14ac:dyDescent="0.3">
      <c r="A1135" s="4" t="str">
        <f>IF([1]MAIN!E1137&gt;0, [1]MAIN!E1137, "")</f>
        <v>MASSGROW, LLC</v>
      </c>
      <c r="B1135" s="4" t="str">
        <f>IF([1]MAIN!B1137="C","MARIJUANA CULTIVATOR",IF([1]MAIN!B1137="PD","COURIER PRE-CERT",IF([1]MAIN!B1137="DO","COURIER LICENSE",IF([1]MAIN!B1137="DE","DELIVERY ENDORSEMENT",IF([1]MAIN!B1137="B","MARIJUANA MICROBUSINESS",IF([1]MAIN!B1137="P","MARIJUANA PRODUCT MANUFACTURER",IF([1]MAIN!B1137="R","MARIJUANA RETAILER",IF([1]MAIN!B1137="T","THIRD-PARTY TRANSPORTER",IF([1]MAIN!B1137="X","EXISTING LICENSEE TRANSPORTER",IF([1]MAIN!B1137="L","INDEPENDENT TESTING LABORATORY",IF([1]MAIN!B1137="O","CRAFT MARIJUANA COOPERATIVE",IF([1]MAIN!B1137="E","MARIJUANA RESEARCH FACILITY", IF([1]MAIN!B1137="PMD", "OPERATOR PRE-CERT", IF([1]MAIN!B1137="MD", "OPERATOR LICENSE", ""))))))))))))))</f>
        <v>MARIJUANA PRODUCT MANUFACTURER</v>
      </c>
      <c r="C1135" s="4" t="str">
        <f>IF([1]MAIN!F1137&gt;0, [1]MAIN!F1137, "")</f>
        <v>ATHOL</v>
      </c>
      <c r="D1135" s="4" t="str">
        <f t="shared" si="17"/>
        <v>APPLICATION SUBMITTED</v>
      </c>
    </row>
    <row r="1136" spans="1:4" x14ac:dyDescent="0.3">
      <c r="A1136" s="4" t="str">
        <f>IF([1]MAIN!E1138&gt;0, [1]MAIN!E1138, "")</f>
        <v>MASSGROW, LLC</v>
      </c>
      <c r="B1136" s="4" t="str">
        <f>IF([1]MAIN!B1138="C","MARIJUANA CULTIVATOR",IF([1]MAIN!B1138="PD","COURIER PRE-CERT",IF([1]MAIN!B1138="DO","COURIER LICENSE",IF([1]MAIN!B1138="DE","DELIVERY ENDORSEMENT",IF([1]MAIN!B1138="B","MARIJUANA MICROBUSINESS",IF([1]MAIN!B1138="P","MARIJUANA PRODUCT MANUFACTURER",IF([1]MAIN!B1138="R","MARIJUANA RETAILER",IF([1]MAIN!B1138="T","THIRD-PARTY TRANSPORTER",IF([1]MAIN!B1138="X","EXISTING LICENSEE TRANSPORTER",IF([1]MAIN!B1138="L","INDEPENDENT TESTING LABORATORY",IF([1]MAIN!B1138="O","CRAFT MARIJUANA COOPERATIVE",IF([1]MAIN!B1138="E","MARIJUANA RESEARCH FACILITY", IF([1]MAIN!B1138="PMD", "OPERATOR PRE-CERT", IF([1]MAIN!B1138="MD", "OPERATOR LICENSE", ""))))))))))))))</f>
        <v>MARIJUANA CULTIVATOR</v>
      </c>
      <c r="C1136" s="4" t="str">
        <f>IF([1]MAIN!F1138&gt;0, [1]MAIN!F1138, "")</f>
        <v>ATHOL</v>
      </c>
      <c r="D1136" s="4" t="str">
        <f t="shared" si="17"/>
        <v>APPLICATION SUBMITTED</v>
      </c>
    </row>
    <row r="1137" spans="1:4" x14ac:dyDescent="0.3">
      <c r="A1137" s="4" t="str">
        <f>IF([1]MAIN!E1139&gt;0, [1]MAIN!E1139, "")</f>
        <v xml:space="preserve">MASSMEDICUM CORP </v>
      </c>
      <c r="B1137" s="4" t="str">
        <f>IF([1]MAIN!B1139="C","MARIJUANA CULTIVATOR",IF([1]MAIN!B1139="PD","COURIER PRE-CERT",IF([1]MAIN!B1139="DO","COURIER LICENSE",IF([1]MAIN!B1139="DE","DELIVERY ENDORSEMENT",IF([1]MAIN!B1139="B","MARIJUANA MICROBUSINESS",IF([1]MAIN!B1139="P","MARIJUANA PRODUCT MANUFACTURER",IF([1]MAIN!B1139="R","MARIJUANA RETAILER",IF([1]MAIN!B1139="T","THIRD-PARTY TRANSPORTER",IF([1]MAIN!B1139="X","EXISTING LICENSEE TRANSPORTER",IF([1]MAIN!B1139="L","INDEPENDENT TESTING LABORATORY",IF([1]MAIN!B1139="O","CRAFT MARIJUANA COOPERATIVE",IF([1]MAIN!B1139="E","MARIJUANA RESEARCH FACILITY", IF([1]MAIN!B1139="PMD", "OPERATOR PRE-CERT", IF([1]MAIN!B1139="MD", "OPERATOR LICENSE", ""))))))))))))))</f>
        <v>MARIJUANA RETAILER</v>
      </c>
      <c r="C1137" s="4" t="str">
        <f>IF([1]MAIN!F1139&gt;0, [1]MAIN!F1139, "")</f>
        <v>MALDEN</v>
      </c>
      <c r="D1137" s="4" t="str">
        <f t="shared" si="17"/>
        <v>APPLICATION SUBMITTED</v>
      </c>
    </row>
    <row r="1138" spans="1:4" x14ac:dyDescent="0.3">
      <c r="A1138" s="4" t="str">
        <f>IF([1]MAIN!E1140&gt;0, [1]MAIN!E1140, "")</f>
        <v>MASSMEDICUM CORP. DBA GRAND CRU CANNABIS CO.</v>
      </c>
      <c r="B1138" s="4" t="str">
        <f>IF([1]MAIN!B1140="C","MARIJUANA CULTIVATOR",IF([1]MAIN!B1140="PD","COURIER PRE-CERT",IF([1]MAIN!B1140="DO","COURIER LICENSE",IF([1]MAIN!B1140="DE","DELIVERY ENDORSEMENT",IF([1]MAIN!B1140="B","MARIJUANA MICROBUSINESS",IF([1]MAIN!B1140="P","MARIJUANA PRODUCT MANUFACTURER",IF([1]MAIN!B1140="R","MARIJUANA RETAILER",IF([1]MAIN!B1140="T","THIRD-PARTY TRANSPORTER",IF([1]MAIN!B1140="X","EXISTING LICENSEE TRANSPORTER",IF([1]MAIN!B1140="L","INDEPENDENT TESTING LABORATORY",IF([1]MAIN!B1140="O","CRAFT MARIJUANA COOPERATIVE",IF([1]MAIN!B1140="E","MARIJUANA RESEARCH FACILITY", IF([1]MAIN!B1140="PMD", "OPERATOR PRE-CERT", IF([1]MAIN!B1140="MD", "OPERATOR LICENSE", ""))))))))))))))</f>
        <v>MARIJUANA CULTIVATOR</v>
      </c>
      <c r="C1138" s="4" t="str">
        <f>IF([1]MAIN!F1140&gt;0, [1]MAIN!F1140, "")</f>
        <v>HOLBROOK</v>
      </c>
      <c r="D1138" s="4" t="str">
        <f t="shared" si="17"/>
        <v>APPLICATION SUBMITTED</v>
      </c>
    </row>
    <row r="1139" spans="1:4" x14ac:dyDescent="0.3">
      <c r="A1139" s="4" t="str">
        <f>IF([1]MAIN!E1141&gt;0, [1]MAIN!E1141, "")</f>
        <v>MASSMEDICUM CORP. DBA GRAND CRU CANNABIS CO.</v>
      </c>
      <c r="B1139" s="4" t="str">
        <f>IF([1]MAIN!B1141="C","MARIJUANA CULTIVATOR",IF([1]MAIN!B1141="PD","COURIER PRE-CERT",IF([1]MAIN!B1141="DO","COURIER LICENSE",IF([1]MAIN!B1141="DE","DELIVERY ENDORSEMENT",IF([1]MAIN!B1141="B","MARIJUANA MICROBUSINESS",IF([1]MAIN!B1141="P","MARIJUANA PRODUCT MANUFACTURER",IF([1]MAIN!B1141="R","MARIJUANA RETAILER",IF([1]MAIN!B1141="T","THIRD-PARTY TRANSPORTER",IF([1]MAIN!B1141="X","EXISTING LICENSEE TRANSPORTER",IF([1]MAIN!B1141="L","INDEPENDENT TESTING LABORATORY",IF([1]MAIN!B1141="O","CRAFT MARIJUANA COOPERATIVE",IF([1]MAIN!B1141="E","MARIJUANA RESEARCH FACILITY", IF([1]MAIN!B1141="PMD", "OPERATOR PRE-CERT", IF([1]MAIN!B1141="MD", "OPERATOR LICENSE", ""))))))))))))))</f>
        <v>MARIJUANA PRODUCT MANUFACTURER</v>
      </c>
      <c r="C1139" s="4" t="str">
        <f>IF([1]MAIN!F1141&gt;0, [1]MAIN!F1141, "")</f>
        <v>HOLBROOK</v>
      </c>
      <c r="D1139" s="4" t="str">
        <f t="shared" si="17"/>
        <v>APPLICATION SUBMITTED</v>
      </c>
    </row>
    <row r="1140" spans="1:4" x14ac:dyDescent="0.3">
      <c r="A1140" s="4" t="str">
        <f>IF([1]MAIN!E1142&gt;0, [1]MAIN!E1142, "")</f>
        <v>MASSMEDICUM CORP. DBA GRAND CRU CANNABIS CO.</v>
      </c>
      <c r="B1140" s="4" t="str">
        <f>IF([1]MAIN!B1142="C","MARIJUANA CULTIVATOR",IF([1]MAIN!B1142="PD","COURIER PRE-CERT",IF([1]MAIN!B1142="DO","COURIER LICENSE",IF([1]MAIN!B1142="DE","DELIVERY ENDORSEMENT",IF([1]MAIN!B1142="B","MARIJUANA MICROBUSINESS",IF([1]MAIN!B1142="P","MARIJUANA PRODUCT MANUFACTURER",IF([1]MAIN!B1142="R","MARIJUANA RETAILER",IF([1]MAIN!B1142="T","THIRD-PARTY TRANSPORTER",IF([1]MAIN!B1142="X","EXISTING LICENSEE TRANSPORTER",IF([1]MAIN!B1142="L","INDEPENDENT TESTING LABORATORY",IF([1]MAIN!B1142="O","CRAFT MARIJUANA COOPERATIVE",IF([1]MAIN!B1142="E","MARIJUANA RESEARCH FACILITY", IF([1]MAIN!B1142="PMD", "OPERATOR PRE-CERT", IF([1]MAIN!B1142="MD", "OPERATOR LICENSE", ""))))))))))))))</f>
        <v>MARIJUANA RETAILER</v>
      </c>
      <c r="C1140" s="4" t="str">
        <f>IF([1]MAIN!F1142&gt;0, [1]MAIN!F1142, "")</f>
        <v>TAUNTON</v>
      </c>
      <c r="D1140" s="4" t="str">
        <f xml:space="preserve"> IF(P1140=11, "DENIED", IF(P1140=4,"COMMENCE OPERATIONS",IF(P1140=3,"FINAL LICENSE",IF(P1140=2,"PROVISIONAL LICENSE",IF(P1140=1,"PROVISIONAL APPROVED",IF(P1140=1.05,"ENDORSEMENT APPROVED",IF(P1140=1.1,"PRE-CERT APPROVED",IF(P1140=0,"APPLICATION SUBMITTED"))))))))</f>
        <v>APPLICATION SUBMITTED</v>
      </c>
    </row>
    <row r="1141" spans="1:4" x14ac:dyDescent="0.3">
      <c r="A1141" s="4" t="str">
        <f>IF([1]MAIN!E1143&gt;0, [1]MAIN!E1143, "")</f>
        <v>MASSMEDICUM CORP. DBA GRAND CRU CANNABIS CO.</v>
      </c>
      <c r="B1141" s="4" t="str">
        <f>IF([1]MAIN!B1143="C","MARIJUANA CULTIVATOR",IF([1]MAIN!B1143="PD","COURIER PRE-CERT",IF([1]MAIN!B1143="DO","COURIER LICENSE",IF([1]MAIN!B1143="DE","DELIVERY ENDORSEMENT",IF([1]MAIN!B1143="B","MARIJUANA MICROBUSINESS",IF([1]MAIN!B1143="P","MARIJUANA PRODUCT MANUFACTURER",IF([1]MAIN!B1143="R","MARIJUANA RETAILER",IF([1]MAIN!B1143="T","THIRD-PARTY TRANSPORTER",IF([1]MAIN!B1143="X","EXISTING LICENSEE TRANSPORTER",IF([1]MAIN!B1143="L","INDEPENDENT TESTING LABORATORY",IF([1]MAIN!B1143="O","CRAFT MARIJUANA COOPERATIVE",IF([1]MAIN!B1143="E","MARIJUANA RESEARCH FACILITY", IF([1]MAIN!B1143="PMD", "OPERATOR PRE-CERT", IF([1]MAIN!B1143="MD", "OPERATOR LICENSE", ""))))))))))))))</f>
        <v>MARIJUANA RETAILER</v>
      </c>
      <c r="C1141" s="4" t="str">
        <f>IF([1]MAIN!F1143&gt;0, [1]MAIN!F1143, "")</f>
        <v>AMHERST</v>
      </c>
      <c r="D1141" s="4" t="str">
        <f t="shared" si="17"/>
        <v>APPLICATION SUBMITTED</v>
      </c>
    </row>
    <row r="1142" spans="1:4" x14ac:dyDescent="0.3">
      <c r="A1142" s="4" t="str">
        <f>IF([1]MAIN!E1144&gt;0, [1]MAIN!E1144, "")</f>
        <v>MASSPRESSED, LLC</v>
      </c>
      <c r="B1142" s="4" t="str">
        <f>IF([1]MAIN!B1144="C","MARIJUANA CULTIVATOR",IF([1]MAIN!B1144="PD","COURIER PRE-CERT",IF([1]MAIN!B1144="DO","COURIER LICENSE",IF([1]MAIN!B1144="DE","DELIVERY ENDORSEMENT",IF([1]MAIN!B1144="B","MARIJUANA MICROBUSINESS",IF([1]MAIN!B1144="P","MARIJUANA PRODUCT MANUFACTURER",IF([1]MAIN!B1144="R","MARIJUANA RETAILER",IF([1]MAIN!B1144="T","THIRD-PARTY TRANSPORTER",IF([1]MAIN!B1144="X","EXISTING LICENSEE TRANSPORTER",IF([1]MAIN!B1144="L","INDEPENDENT TESTING LABORATORY",IF([1]MAIN!B1144="O","CRAFT MARIJUANA COOPERATIVE",IF([1]MAIN!B1144="E","MARIJUANA RESEARCH FACILITY", IF([1]MAIN!B1144="PMD", "OPERATOR PRE-CERT", IF([1]MAIN!B1144="MD", "OPERATOR LICENSE", ""))))))))))))))</f>
        <v>MARIJUANA PRODUCT MANUFACTURER</v>
      </c>
      <c r="C1142" s="4" t="str">
        <f>IF([1]MAIN!F1144&gt;0, [1]MAIN!F1144, "")</f>
        <v>WORCESTER</v>
      </c>
      <c r="D1142" s="4" t="str">
        <f t="shared" si="17"/>
        <v>APPLICATION SUBMITTED</v>
      </c>
    </row>
    <row r="1143" spans="1:4" x14ac:dyDescent="0.3">
      <c r="A1143" s="4" t="str">
        <f>IF([1]MAIN!E1145&gt;0, [1]MAIN!E1145, "")</f>
        <v>MATRILINE FARMS, LLC</v>
      </c>
      <c r="B1143" s="4" t="str">
        <f>IF([1]MAIN!B1145="C","MARIJUANA CULTIVATOR",IF([1]MAIN!B1145="PD","COURIER PRE-CERT",IF([1]MAIN!B1145="DO","COURIER LICENSE",IF([1]MAIN!B1145="DE","DELIVERY ENDORSEMENT",IF([1]MAIN!B1145="B","MARIJUANA MICROBUSINESS",IF([1]MAIN!B1145="P","MARIJUANA PRODUCT MANUFACTURER",IF([1]MAIN!B1145="R","MARIJUANA RETAILER",IF([1]MAIN!B1145="T","THIRD-PARTY TRANSPORTER",IF([1]MAIN!B1145="X","EXISTING LICENSEE TRANSPORTER",IF([1]MAIN!B1145="L","INDEPENDENT TESTING LABORATORY",IF([1]MAIN!B1145="O","CRAFT MARIJUANA COOPERATIVE",IF([1]MAIN!B1145="E","MARIJUANA RESEARCH FACILITY", IF([1]MAIN!B1145="PMD", "OPERATOR PRE-CERT", IF([1]MAIN!B1145="MD", "OPERATOR LICENSE", ""))))))))))))))</f>
        <v>MARIJUANA PRODUCT MANUFACTURER</v>
      </c>
      <c r="C1143" s="4" t="str">
        <f>IF([1]MAIN!F1145&gt;0, [1]MAIN!F1145, "")</f>
        <v>DOUGLAS</v>
      </c>
      <c r="D1143" s="4" t="str">
        <f t="shared" si="17"/>
        <v>APPLICATION SUBMITTED</v>
      </c>
    </row>
    <row r="1144" spans="1:4" x14ac:dyDescent="0.3">
      <c r="A1144" s="4" t="str">
        <f>IF([1]MAIN!E1146&gt;0, [1]MAIN!E1146, "")</f>
        <v>MATRILINE FARMS, LLC</v>
      </c>
      <c r="B1144" s="4" t="str">
        <f>IF([1]MAIN!B1146="C","MARIJUANA CULTIVATOR",IF([1]MAIN!B1146="PD","COURIER PRE-CERT",IF([1]MAIN!B1146="DO","COURIER LICENSE",IF([1]MAIN!B1146="DE","DELIVERY ENDORSEMENT",IF([1]MAIN!B1146="B","MARIJUANA MICROBUSINESS",IF([1]MAIN!B1146="P","MARIJUANA PRODUCT MANUFACTURER",IF([1]MAIN!B1146="R","MARIJUANA RETAILER",IF([1]MAIN!B1146="T","THIRD-PARTY TRANSPORTER",IF([1]MAIN!B1146="X","EXISTING LICENSEE TRANSPORTER",IF([1]MAIN!B1146="L","INDEPENDENT TESTING LABORATORY",IF([1]MAIN!B1146="O","CRAFT MARIJUANA COOPERATIVE",IF([1]MAIN!B1146="E","MARIJUANA RESEARCH FACILITY", IF([1]MAIN!B1146="PMD", "OPERATOR PRE-CERT", IF([1]MAIN!B1146="MD", "OPERATOR LICENSE", ""))))))))))))))</f>
        <v>MARIJUANA CULTIVATOR</v>
      </c>
      <c r="C1144" s="4" t="str">
        <f>IF([1]MAIN!F1146&gt;0, [1]MAIN!F1146, "")</f>
        <v>DOUGLAS</v>
      </c>
      <c r="D1144" s="4" t="str">
        <f t="shared" si="17"/>
        <v>APPLICATION SUBMITTED</v>
      </c>
    </row>
    <row r="1145" spans="1:4" x14ac:dyDescent="0.3">
      <c r="A1145" s="4" t="str">
        <f>IF([1]MAIN!E1147&gt;0, [1]MAIN!E1147, "")</f>
        <v>MAYFLOWER MEDICINALS, INC</v>
      </c>
      <c r="B1145" s="4" t="str">
        <f>IF([1]MAIN!B1147="C","MARIJUANA CULTIVATOR",IF([1]MAIN!B1147="PD","COURIER PRE-CERT",IF([1]MAIN!B1147="DO","COURIER LICENSE",IF([1]MAIN!B1147="DE","DELIVERY ENDORSEMENT",IF([1]MAIN!B1147="B","MARIJUANA MICROBUSINESS",IF([1]MAIN!B1147="P","MARIJUANA PRODUCT MANUFACTURER",IF([1]MAIN!B1147="R","MARIJUANA RETAILER",IF([1]MAIN!B1147="T","THIRD-PARTY TRANSPORTER",IF([1]MAIN!B1147="X","EXISTING LICENSEE TRANSPORTER",IF([1]MAIN!B1147="L","INDEPENDENT TESTING LABORATORY",IF([1]MAIN!B1147="O","CRAFT MARIJUANA COOPERATIVE",IF([1]MAIN!B1147="E","MARIJUANA RESEARCH FACILITY", IF([1]MAIN!B1147="PMD", "OPERATOR PRE-CERT", IF([1]MAIN!B1147="MD", "OPERATOR LICENSE", ""))))))))))))))</f>
        <v>MARIJUANA RETAILER</v>
      </c>
      <c r="C1145" s="4" t="str">
        <f>IF([1]MAIN!F1147&gt;0, [1]MAIN!F1147, "")</f>
        <v>BOSTON</v>
      </c>
      <c r="D1145" s="4" t="str">
        <f t="shared" si="17"/>
        <v>APPLICATION SUBMITTED</v>
      </c>
    </row>
    <row r="1146" spans="1:4" x14ac:dyDescent="0.3">
      <c r="A1146" s="4" t="str">
        <f>IF([1]MAIN!E1148&gt;0, [1]MAIN!E1148, "")</f>
        <v>MAYFLOWER MEDICINALS, INC.</v>
      </c>
      <c r="B1146" s="4" t="str">
        <f>IF([1]MAIN!B1148="C","MARIJUANA CULTIVATOR",IF([1]MAIN!B1148="PD","COURIER PRE-CERT",IF([1]MAIN!B1148="DO","COURIER LICENSE",IF([1]MAIN!B1148="DE","DELIVERY ENDORSEMENT",IF([1]MAIN!B1148="B","MARIJUANA MICROBUSINESS",IF([1]MAIN!B1148="P","MARIJUANA PRODUCT MANUFACTURER",IF([1]MAIN!B1148="R","MARIJUANA RETAILER",IF([1]MAIN!B1148="T","THIRD-PARTY TRANSPORTER",IF([1]MAIN!B1148="X","EXISTING LICENSEE TRANSPORTER",IF([1]MAIN!B1148="L","INDEPENDENT TESTING LABORATORY",IF([1]MAIN!B1148="O","CRAFT MARIJUANA COOPERATIVE",IF([1]MAIN!B1148="E","MARIJUANA RESEARCH FACILITY", IF([1]MAIN!B1148="PMD", "OPERATOR PRE-CERT", IF([1]MAIN!B1148="MD", "OPERATOR LICENSE", ""))))))))))))))</f>
        <v>MARIJUANA RETAILER</v>
      </c>
      <c r="C1146" s="4" t="str">
        <f>IF([1]MAIN!F1148&gt;0, [1]MAIN!F1148, "")</f>
        <v>LOWELL</v>
      </c>
      <c r="D1146" s="4" t="str">
        <f t="shared" si="17"/>
        <v>APPLICATION SUBMITTED</v>
      </c>
    </row>
    <row r="1147" spans="1:4" x14ac:dyDescent="0.3">
      <c r="A1147" s="4" t="str">
        <f>IF([1]MAIN!E1149&gt;0, [1]MAIN!E1149, "")</f>
        <v>MAYFLOWER MEDICINALS, INC. FKA CANNATECH MEDICINALS INC.</v>
      </c>
      <c r="B1147" s="4" t="str">
        <f>IF([1]MAIN!B1149="C","MARIJUANA CULTIVATOR",IF([1]MAIN!B1149="PD","COURIER PRE-CERT",IF([1]MAIN!B1149="DO","COURIER LICENSE",IF([1]MAIN!B1149="DE","DELIVERY ENDORSEMENT",IF([1]MAIN!B1149="B","MARIJUANA MICROBUSINESS",IF([1]MAIN!B1149="P","MARIJUANA PRODUCT MANUFACTURER",IF([1]MAIN!B1149="R","MARIJUANA RETAILER",IF([1]MAIN!B1149="T","THIRD-PARTY TRANSPORTER",IF([1]MAIN!B1149="X","EXISTING LICENSEE TRANSPORTER",IF([1]MAIN!B1149="L","INDEPENDENT TESTING LABORATORY",IF([1]MAIN!B1149="O","CRAFT MARIJUANA COOPERATIVE",IF([1]MAIN!B1149="E","MARIJUANA RESEARCH FACILITY", IF([1]MAIN!B1149="PMD", "OPERATOR PRE-CERT", IF([1]MAIN!B1149="MD", "OPERATOR LICENSE", ""))))))))))))))</f>
        <v>MARIJUANA PRODUCT MANUFACTURER</v>
      </c>
      <c r="C1147" s="4" t="str">
        <f>IF([1]MAIN!F1149&gt;0, [1]MAIN!F1149, "")</f>
        <v>FALL RIVER</v>
      </c>
      <c r="D1147" s="4" t="str">
        <f t="shared" si="17"/>
        <v>APPLICATION SUBMITTED</v>
      </c>
    </row>
    <row r="1148" spans="1:4" x14ac:dyDescent="0.3">
      <c r="A1148" s="4" t="str">
        <f>IF([1]MAIN!E1150&gt;0, [1]MAIN!E1150, "")</f>
        <v>MAYFLOWER MEDICINALS, INC. FKA CANNATECH MEDICINALS INC.</v>
      </c>
      <c r="B1148" s="4" t="str">
        <f>IF([1]MAIN!B1150="C","MARIJUANA CULTIVATOR",IF([1]MAIN!B1150="PD","COURIER PRE-CERT",IF([1]MAIN!B1150="DO","COURIER LICENSE",IF([1]MAIN!B1150="DE","DELIVERY ENDORSEMENT",IF([1]MAIN!B1150="B","MARIJUANA MICROBUSINESS",IF([1]MAIN!B1150="P","MARIJUANA PRODUCT MANUFACTURER",IF([1]MAIN!B1150="R","MARIJUANA RETAILER",IF([1]MAIN!B1150="T","THIRD-PARTY TRANSPORTER",IF([1]MAIN!B1150="X","EXISTING LICENSEE TRANSPORTER",IF([1]MAIN!B1150="L","INDEPENDENT TESTING LABORATORY",IF([1]MAIN!B1150="O","CRAFT MARIJUANA COOPERATIVE",IF([1]MAIN!B1150="E","MARIJUANA RESEARCH FACILITY", IF([1]MAIN!B1150="PMD", "OPERATOR PRE-CERT", IF([1]MAIN!B1150="MD", "OPERATOR LICENSE", ""))))))))))))))</f>
        <v>MARIJUANA CULTIVATOR</v>
      </c>
      <c r="C1148" s="4" t="str">
        <f>IF([1]MAIN!F1150&gt;0, [1]MAIN!F1150, "")</f>
        <v>FALL RIVER</v>
      </c>
      <c r="D1148" s="4" t="str">
        <f t="shared" si="17"/>
        <v>APPLICATION SUBMITTED</v>
      </c>
    </row>
    <row r="1149" spans="1:4" x14ac:dyDescent="0.3">
      <c r="A1149" s="4" t="str">
        <f>IF([1]MAIN!E1151&gt;0, [1]MAIN!E1151, "")</f>
        <v>MAYFLOWER MEDICINALS, INC.DBA BE</v>
      </c>
      <c r="B1149" s="4" t="str">
        <f>IF([1]MAIN!B1151="C","MARIJUANA CULTIVATOR",IF([1]MAIN!B1151="PD","COURIER PRE-CERT",IF([1]MAIN!B1151="DO","COURIER LICENSE",IF([1]MAIN!B1151="DE","DELIVERY ENDORSEMENT",IF([1]MAIN!B1151="B","MARIJUANA MICROBUSINESS",IF([1]MAIN!B1151="P","MARIJUANA PRODUCT MANUFACTURER",IF([1]MAIN!B1151="R","MARIJUANA RETAILER",IF([1]MAIN!B1151="T","THIRD-PARTY TRANSPORTER",IF([1]MAIN!B1151="X","EXISTING LICENSEE TRANSPORTER",IF([1]MAIN!B1151="L","INDEPENDENT TESTING LABORATORY",IF([1]MAIN!B1151="O","CRAFT MARIJUANA COOPERATIVE",IF([1]MAIN!B1151="E","MARIJUANA RESEARCH FACILITY", IF([1]MAIN!B1151="PMD", "OPERATOR PRE-CERT", IF([1]MAIN!B1151="MD", "OPERATOR LICENSE", ""))))))))))))))</f>
        <v>MARIJUANA RETAILER</v>
      </c>
      <c r="C1149" s="4" t="str">
        <f>IF([1]MAIN!F1151&gt;0, [1]MAIN!F1151, "")</f>
        <v>WORCESTER</v>
      </c>
      <c r="D1149" s="4" t="str">
        <f t="shared" si="17"/>
        <v>APPLICATION SUBMITTED</v>
      </c>
    </row>
    <row r="1150" spans="1:4" x14ac:dyDescent="0.3">
      <c r="A1150" s="4" t="str">
        <f>IF([1]MAIN!E1152&gt;0, [1]MAIN!E1152, "")</f>
        <v>MCR LABS, LLC</v>
      </c>
      <c r="B1150" s="4" t="str">
        <f>IF([1]MAIN!B1152="C","MARIJUANA CULTIVATOR",IF([1]MAIN!B1152="PD","COURIER PRE-CERT",IF([1]MAIN!B1152="DO","COURIER LICENSE",IF([1]MAIN!B1152="DE","DELIVERY ENDORSEMENT",IF([1]MAIN!B1152="B","MARIJUANA MICROBUSINESS",IF([1]MAIN!B1152="P","MARIJUANA PRODUCT MANUFACTURER",IF([1]MAIN!B1152="R","MARIJUANA RETAILER",IF([1]MAIN!B1152="T","THIRD-PARTY TRANSPORTER",IF([1]MAIN!B1152="X","EXISTING LICENSEE TRANSPORTER",IF([1]MAIN!B1152="L","INDEPENDENT TESTING LABORATORY",IF([1]MAIN!B1152="O","CRAFT MARIJUANA COOPERATIVE",IF([1]MAIN!B1152="E","MARIJUANA RESEARCH FACILITY", IF([1]MAIN!B1152="PMD", "OPERATOR PRE-CERT", IF([1]MAIN!B1152="MD", "OPERATOR LICENSE", ""))))))))))))))</f>
        <v>INDEPENDENT TESTING LABORATORY</v>
      </c>
      <c r="C1150" s="4" t="str">
        <f>IF([1]MAIN!F1152&gt;0, [1]MAIN!F1152, "")</f>
        <v>FRAMINGHAM</v>
      </c>
      <c r="D1150" s="4" t="str">
        <f t="shared" si="17"/>
        <v>APPLICATION SUBMITTED</v>
      </c>
    </row>
    <row r="1151" spans="1:4" x14ac:dyDescent="0.3">
      <c r="A1151" s="4" t="str">
        <f>IF([1]MAIN!E1153&gt;0, [1]MAIN!E1153, "")</f>
        <v>MEDERI, INC</v>
      </c>
      <c r="B1151" s="4" t="str">
        <f>IF([1]MAIN!B1153="C","MARIJUANA CULTIVATOR",IF([1]MAIN!B1153="PD","COURIER PRE-CERT",IF([1]MAIN!B1153="DO","COURIER LICENSE",IF([1]MAIN!B1153="DE","DELIVERY ENDORSEMENT",IF([1]MAIN!B1153="B","MARIJUANA MICROBUSINESS",IF([1]MAIN!B1153="P","MARIJUANA PRODUCT MANUFACTURER",IF([1]MAIN!B1153="R","MARIJUANA RETAILER",IF([1]MAIN!B1153="T","THIRD-PARTY TRANSPORTER",IF([1]MAIN!B1153="X","EXISTING LICENSEE TRANSPORTER",IF([1]MAIN!B1153="L","INDEPENDENT TESTING LABORATORY",IF([1]MAIN!B1153="O","CRAFT MARIJUANA COOPERATIVE",IF([1]MAIN!B1153="E","MARIJUANA RESEARCH FACILITY", IF([1]MAIN!B1153="PMD", "OPERATOR PRE-CERT", IF([1]MAIN!B1153="MD", "OPERATOR LICENSE", ""))))))))))))))</f>
        <v>MARIJUANA PRODUCT MANUFACTURER</v>
      </c>
      <c r="C1151" s="4" t="str">
        <f>IF([1]MAIN!F1153&gt;0, [1]MAIN!F1153, "")</f>
        <v>HOLLISTON</v>
      </c>
      <c r="D1151" s="4" t="str">
        <f t="shared" si="17"/>
        <v>APPLICATION SUBMITTED</v>
      </c>
    </row>
    <row r="1152" spans="1:4" x14ac:dyDescent="0.3">
      <c r="A1152" s="4" t="str">
        <f>IF([1]MAIN!E1154&gt;0, [1]MAIN!E1154, "")</f>
        <v>MEDERI, INC</v>
      </c>
      <c r="B1152" s="4" t="str">
        <f>IF([1]MAIN!B1154="C","MARIJUANA CULTIVATOR",IF([1]MAIN!B1154="PD","COURIER PRE-CERT",IF([1]MAIN!B1154="DO","COURIER LICENSE",IF([1]MAIN!B1154="DE","DELIVERY ENDORSEMENT",IF([1]MAIN!B1154="B","MARIJUANA MICROBUSINESS",IF([1]MAIN!B1154="P","MARIJUANA PRODUCT MANUFACTURER",IF([1]MAIN!B1154="R","MARIJUANA RETAILER",IF([1]MAIN!B1154="T","THIRD-PARTY TRANSPORTER",IF([1]MAIN!B1154="X","EXISTING LICENSEE TRANSPORTER",IF([1]MAIN!B1154="L","INDEPENDENT TESTING LABORATORY",IF([1]MAIN!B1154="O","CRAFT MARIJUANA COOPERATIVE",IF([1]MAIN!B1154="E","MARIJUANA RESEARCH FACILITY", IF([1]MAIN!B1154="PMD", "OPERATOR PRE-CERT", IF([1]MAIN!B1154="MD", "OPERATOR LICENSE", ""))))))))))))))</f>
        <v>MARIJUANA CULTIVATOR</v>
      </c>
      <c r="C1152" s="4" t="str">
        <f>IF([1]MAIN!F1154&gt;0, [1]MAIN!F1154, "")</f>
        <v>HOLLISTON</v>
      </c>
      <c r="D1152" s="4" t="str">
        <f t="shared" si="17"/>
        <v>APPLICATION SUBMITTED</v>
      </c>
    </row>
    <row r="1153" spans="1:4" x14ac:dyDescent="0.3">
      <c r="A1153" s="4" t="str">
        <f>IF([1]MAIN!E1155&gt;0, [1]MAIN!E1155, "")</f>
        <v>MEDERI, INC</v>
      </c>
      <c r="B1153" s="4" t="str">
        <f>IF([1]MAIN!B1155="C","MARIJUANA CULTIVATOR",IF([1]MAIN!B1155="PD","COURIER PRE-CERT",IF([1]MAIN!B1155="DO","COURIER LICENSE",IF([1]MAIN!B1155="DE","DELIVERY ENDORSEMENT",IF([1]MAIN!B1155="B","MARIJUANA MICROBUSINESS",IF([1]MAIN!B1155="P","MARIJUANA PRODUCT MANUFACTURER",IF([1]MAIN!B1155="R","MARIJUANA RETAILER",IF([1]MAIN!B1155="T","THIRD-PARTY TRANSPORTER",IF([1]MAIN!B1155="X","EXISTING LICENSEE TRANSPORTER",IF([1]MAIN!B1155="L","INDEPENDENT TESTING LABORATORY",IF([1]MAIN!B1155="O","CRAFT MARIJUANA COOPERATIVE",IF([1]MAIN!B1155="E","MARIJUANA RESEARCH FACILITY", IF([1]MAIN!B1155="PMD", "OPERATOR PRE-CERT", IF([1]MAIN!B1155="MD", "OPERATOR LICENSE", ""))))))))))))))</f>
        <v>THIRD-PARTY TRANSPORTER</v>
      </c>
      <c r="C1153" s="4" t="str">
        <f>IF([1]MAIN!F1155&gt;0, [1]MAIN!F1155, "")</f>
        <v>HOLLISTON</v>
      </c>
      <c r="D1153" s="4" t="str">
        <f t="shared" si="17"/>
        <v>APPLICATION SUBMITTED</v>
      </c>
    </row>
    <row r="1154" spans="1:4" x14ac:dyDescent="0.3">
      <c r="A1154" s="4" t="str">
        <f>IF([1]MAIN!E1156&gt;0, [1]MAIN!E1156, "")</f>
        <v>MEDICINE MAN SOLUTIONS</v>
      </c>
      <c r="B1154" s="4" t="str">
        <f>IF([1]MAIN!B1156="C","MARIJUANA CULTIVATOR",IF([1]MAIN!B1156="PD","COURIER PRE-CERT",IF([1]MAIN!B1156="DO","COURIER LICENSE",IF([1]MAIN!B1156="DE","DELIVERY ENDORSEMENT",IF([1]MAIN!B1156="B","MARIJUANA MICROBUSINESS",IF([1]MAIN!B1156="P","MARIJUANA PRODUCT MANUFACTURER",IF([1]MAIN!B1156="R","MARIJUANA RETAILER",IF([1]MAIN!B1156="T","THIRD-PARTY TRANSPORTER",IF([1]MAIN!B1156="X","EXISTING LICENSEE TRANSPORTER",IF([1]MAIN!B1156="L","INDEPENDENT TESTING LABORATORY",IF([1]MAIN!B1156="O","CRAFT MARIJUANA COOPERATIVE",IF([1]MAIN!B1156="E","MARIJUANA RESEARCH FACILITY", IF([1]MAIN!B1156="PMD", "OPERATOR PRE-CERT", IF([1]MAIN!B1156="MD", "OPERATOR LICENSE", ""))))))))))))))</f>
        <v>MARIJUANA PRODUCT MANUFACTURER</v>
      </c>
      <c r="C1154" s="4" t="str">
        <f>IF([1]MAIN!F1156&gt;0, [1]MAIN!F1156, "")</f>
        <v>TAUNTON</v>
      </c>
      <c r="D1154" s="4" t="str">
        <f t="shared" si="17"/>
        <v>APPLICATION SUBMITTED</v>
      </c>
    </row>
    <row r="1155" spans="1:4" x14ac:dyDescent="0.3">
      <c r="A1155" s="4" t="str">
        <f>IF([1]MAIN!E1157&gt;0, [1]MAIN!E1157, "")</f>
        <v>MEDICINE MAN SOLUTIONS, LLC</v>
      </c>
      <c r="B1155" s="4" t="str">
        <f>IF([1]MAIN!B1157="C","MARIJUANA CULTIVATOR",IF([1]MAIN!B1157="PD","COURIER PRE-CERT",IF([1]MAIN!B1157="DO","COURIER LICENSE",IF([1]MAIN!B1157="DE","DELIVERY ENDORSEMENT",IF([1]MAIN!B1157="B","MARIJUANA MICROBUSINESS",IF([1]MAIN!B1157="P","MARIJUANA PRODUCT MANUFACTURER",IF([1]MAIN!B1157="R","MARIJUANA RETAILER",IF([1]MAIN!B1157="T","THIRD-PARTY TRANSPORTER",IF([1]MAIN!B1157="X","EXISTING LICENSEE TRANSPORTER",IF([1]MAIN!B1157="L","INDEPENDENT TESTING LABORATORY",IF([1]MAIN!B1157="O","CRAFT MARIJUANA COOPERATIVE",IF([1]MAIN!B1157="E","MARIJUANA RESEARCH FACILITY", IF([1]MAIN!B1157="PMD", "OPERATOR PRE-CERT", IF([1]MAIN!B1157="MD", "OPERATOR LICENSE", ""))))))))))))))</f>
        <v>OPERATOR LICENSE</v>
      </c>
      <c r="C1155" s="4" t="str">
        <f>IF([1]MAIN!F1157&gt;0, [1]MAIN!F1157, "")</f>
        <v>TAUNTON</v>
      </c>
      <c r="D1155" s="4" t="str">
        <f t="shared" si="17"/>
        <v>APPLICATION SUBMITTED</v>
      </c>
    </row>
    <row r="1156" spans="1:4" x14ac:dyDescent="0.3">
      <c r="A1156" s="4" t="str">
        <f>IF([1]MAIN!E1158&gt;0, [1]MAIN!E1158, "")</f>
        <v>MEDICINE MAN SOLUTIONS, LLC</v>
      </c>
      <c r="B1156" s="4" t="str">
        <f>IF([1]MAIN!B1158="C","MARIJUANA CULTIVATOR",IF([1]MAIN!B1158="PD","COURIER PRE-CERT",IF([1]MAIN!B1158="DO","COURIER LICENSE",IF([1]MAIN!B1158="DE","DELIVERY ENDORSEMENT",IF([1]MAIN!B1158="B","MARIJUANA MICROBUSINESS",IF([1]MAIN!B1158="P","MARIJUANA PRODUCT MANUFACTURER",IF([1]MAIN!B1158="R","MARIJUANA RETAILER",IF([1]MAIN!B1158="T","THIRD-PARTY TRANSPORTER",IF([1]MAIN!B1158="X","EXISTING LICENSEE TRANSPORTER",IF([1]MAIN!B1158="L","INDEPENDENT TESTING LABORATORY",IF([1]MAIN!B1158="O","CRAFT MARIJUANA COOPERATIVE",IF([1]MAIN!B1158="E","MARIJUANA RESEARCH FACILITY", IF([1]MAIN!B1158="PMD", "OPERATOR PRE-CERT", IF([1]MAIN!B1158="MD", "OPERATOR LICENSE", ""))))))))))))))</f>
        <v>COURIER PRE-CERT</v>
      </c>
      <c r="C1156" s="4" t="str">
        <f>IF([1]MAIN!F1158&gt;0, [1]MAIN!F1158, "")</f>
        <v>N/A</v>
      </c>
      <c r="D1156" s="4" t="str">
        <f t="shared" si="17"/>
        <v>APPLICATION SUBMITTED</v>
      </c>
    </row>
    <row r="1157" spans="1:4" x14ac:dyDescent="0.3">
      <c r="A1157" s="4" t="str">
        <f>IF([1]MAIN!E1159&gt;0, [1]MAIN!E1159, "")</f>
        <v>MEDICINE MAN SOLUTIONS, LLC</v>
      </c>
      <c r="B1157" s="4" t="str">
        <f>IF([1]MAIN!B1159="C","MARIJUANA CULTIVATOR",IF([1]MAIN!B1159="PD","COURIER PRE-CERT",IF([1]MAIN!B1159="DO","COURIER LICENSE",IF([1]MAIN!B1159="DE","DELIVERY ENDORSEMENT",IF([1]MAIN!B1159="B","MARIJUANA MICROBUSINESS",IF([1]MAIN!B1159="P","MARIJUANA PRODUCT MANUFACTURER",IF([1]MAIN!B1159="R","MARIJUANA RETAILER",IF([1]MAIN!B1159="T","THIRD-PARTY TRANSPORTER",IF([1]MAIN!B1159="X","EXISTING LICENSEE TRANSPORTER",IF([1]MAIN!B1159="L","INDEPENDENT TESTING LABORATORY",IF([1]MAIN!B1159="O","CRAFT MARIJUANA COOPERATIVE",IF([1]MAIN!B1159="E","MARIJUANA RESEARCH FACILITY", IF([1]MAIN!B1159="PMD", "OPERATOR PRE-CERT", IF([1]MAIN!B1159="MD", "OPERATOR LICENSE", ""))))))))))))))</f>
        <v>OPERATOR PRE-CERT</v>
      </c>
      <c r="C1157" s="4" t="str">
        <f>IF([1]MAIN!F1159&gt;0, [1]MAIN!F1159, "")</f>
        <v>N/A</v>
      </c>
      <c r="D1157" s="4" t="str">
        <f t="shared" si="17"/>
        <v>APPLICATION SUBMITTED</v>
      </c>
    </row>
    <row r="1158" spans="1:4" x14ac:dyDescent="0.3">
      <c r="A1158" s="4" t="str">
        <f>IF([1]MAIN!E1160&gt;0, [1]MAIN!E1160, "")</f>
        <v xml:space="preserve">MEDICINE MAN SOLUTIONS, LLC </v>
      </c>
      <c r="B1158" s="4" t="str">
        <f>IF([1]MAIN!B1160="C","MARIJUANA CULTIVATOR",IF([1]MAIN!B1160="PD","COURIER PRE-CERT",IF([1]MAIN!B1160="DO","COURIER LICENSE",IF([1]MAIN!B1160="DE","DELIVERY ENDORSEMENT",IF([1]MAIN!B1160="B","MARIJUANA MICROBUSINESS",IF([1]MAIN!B1160="P","MARIJUANA PRODUCT MANUFACTURER",IF([1]MAIN!B1160="R","MARIJUANA RETAILER",IF([1]MAIN!B1160="T","THIRD-PARTY TRANSPORTER",IF([1]MAIN!B1160="X","EXISTING LICENSEE TRANSPORTER",IF([1]MAIN!B1160="L","INDEPENDENT TESTING LABORATORY",IF([1]MAIN!B1160="O","CRAFT MARIJUANA COOPERATIVE",IF([1]MAIN!B1160="E","MARIJUANA RESEARCH FACILITY", IF([1]MAIN!B1160="PMD", "OPERATOR PRE-CERT", IF([1]MAIN!B1160="MD", "OPERATOR LICENSE", ""))))))))))))))</f>
        <v>MARIJUANA RETAILER</v>
      </c>
      <c r="C1158" s="4" t="str">
        <f>IF([1]MAIN!F1160&gt;0, [1]MAIN!F1160, "")</f>
        <v>TAUNTON</v>
      </c>
      <c r="D1158" s="4" t="str">
        <f t="shared" si="17"/>
        <v>APPLICATION SUBMITTED</v>
      </c>
    </row>
    <row r="1159" spans="1:4" x14ac:dyDescent="0.3">
      <c r="A1159" s="4" t="str">
        <f>IF([1]MAIN!E1161&gt;0, [1]MAIN!E1161, "")</f>
        <v>MEDMEN BOSTON, LLC</v>
      </c>
      <c r="B1159" s="4" t="str">
        <f>IF([1]MAIN!B1161="C","MARIJUANA CULTIVATOR",IF([1]MAIN!B1161="PD","COURIER PRE-CERT",IF([1]MAIN!B1161="DO","COURIER LICENSE",IF([1]MAIN!B1161="DE","DELIVERY ENDORSEMENT",IF([1]MAIN!B1161="B","MARIJUANA MICROBUSINESS",IF([1]MAIN!B1161="P","MARIJUANA PRODUCT MANUFACTURER",IF([1]MAIN!B1161="R","MARIJUANA RETAILER",IF([1]MAIN!B1161="T","THIRD-PARTY TRANSPORTER",IF([1]MAIN!B1161="X","EXISTING LICENSEE TRANSPORTER",IF([1]MAIN!B1161="L","INDEPENDENT TESTING LABORATORY",IF([1]MAIN!B1161="O","CRAFT MARIJUANA COOPERATIVE",IF([1]MAIN!B1161="E","MARIJUANA RESEARCH FACILITY", IF([1]MAIN!B1161="PMD", "OPERATOR PRE-CERT", IF([1]MAIN!B1161="MD", "OPERATOR LICENSE", ""))))))))))))))</f>
        <v>MARIJUANA RETAILER</v>
      </c>
      <c r="C1159" s="4" t="str">
        <f>IF([1]MAIN!F1161&gt;0, [1]MAIN!F1161, "")</f>
        <v>BOSTON</v>
      </c>
      <c r="D1159" s="4" t="str">
        <f t="shared" si="17"/>
        <v>APPLICATION SUBMITTED</v>
      </c>
    </row>
    <row r="1160" spans="1:4" x14ac:dyDescent="0.3">
      <c r="A1160" s="4" t="str">
        <f>IF([1]MAIN!E1162&gt;0, [1]MAIN!E1162, "")</f>
        <v>MEED CANNABIS LLC</v>
      </c>
      <c r="B1160" s="4" t="str">
        <f>IF([1]MAIN!B1162="C","MARIJUANA CULTIVATOR",IF([1]MAIN!B1162="PD","COURIER PRE-CERT",IF([1]MAIN!B1162="DO","COURIER LICENSE",IF([1]MAIN!B1162="DE","DELIVERY ENDORSEMENT",IF([1]MAIN!B1162="B","MARIJUANA MICROBUSINESS",IF([1]MAIN!B1162="P","MARIJUANA PRODUCT MANUFACTURER",IF([1]MAIN!B1162="R","MARIJUANA RETAILER",IF([1]MAIN!B1162="T","THIRD-PARTY TRANSPORTER",IF([1]MAIN!B1162="X","EXISTING LICENSEE TRANSPORTER",IF([1]MAIN!B1162="L","INDEPENDENT TESTING LABORATORY",IF([1]MAIN!B1162="O","CRAFT MARIJUANA COOPERATIVE",IF([1]MAIN!B1162="E","MARIJUANA RESEARCH FACILITY", IF([1]MAIN!B1162="PMD", "OPERATOR PRE-CERT", IF([1]MAIN!B1162="MD", "OPERATOR LICENSE", ""))))))))))))))</f>
        <v>MARIJUANA CULTIVATOR</v>
      </c>
      <c r="C1160" s="4" t="str">
        <f>IF([1]MAIN!F1162&gt;0, [1]MAIN!F1162, "")</f>
        <v>GREAT BARRINGTON</v>
      </c>
      <c r="D1160" s="4" t="str">
        <f t="shared" si="17"/>
        <v>APPLICATION SUBMITTED</v>
      </c>
    </row>
    <row r="1161" spans="1:4" x14ac:dyDescent="0.3">
      <c r="A1161" s="4" t="str">
        <f>IF([1]MAIN!E1163&gt;0, [1]MAIN!E1163, "")</f>
        <v>MEED CANNABIS LLC</v>
      </c>
      <c r="B1161" s="4" t="str">
        <f>IF([1]MAIN!B1163="C","MARIJUANA CULTIVATOR",IF([1]MAIN!B1163="PD","COURIER PRE-CERT",IF([1]MAIN!B1163="DO","COURIER LICENSE",IF([1]MAIN!B1163="DE","DELIVERY ENDORSEMENT",IF([1]MAIN!B1163="B","MARIJUANA MICROBUSINESS",IF([1]MAIN!B1163="P","MARIJUANA PRODUCT MANUFACTURER",IF([1]MAIN!B1163="R","MARIJUANA RETAILER",IF([1]MAIN!B1163="T","THIRD-PARTY TRANSPORTER",IF([1]MAIN!B1163="X","EXISTING LICENSEE TRANSPORTER",IF([1]MAIN!B1163="L","INDEPENDENT TESTING LABORATORY",IF([1]MAIN!B1163="O","CRAFT MARIJUANA COOPERATIVE",IF([1]MAIN!B1163="E","MARIJUANA RESEARCH FACILITY", IF([1]MAIN!B1163="PMD", "OPERATOR PRE-CERT", IF([1]MAIN!B1163="MD", "OPERATOR LICENSE", ""))))))))))))))</f>
        <v>EXISTING LICENSEE TRANSPORTER</v>
      </c>
      <c r="C1161" s="4" t="str">
        <f>IF([1]MAIN!F1163&gt;0, [1]MAIN!F1163, "")</f>
        <v>GREAT BARRINGTON</v>
      </c>
      <c r="D1161" s="4" t="str">
        <f t="shared" si="17"/>
        <v>APPLICATION SUBMITTED</v>
      </c>
    </row>
    <row r="1162" spans="1:4" x14ac:dyDescent="0.3">
      <c r="A1162" s="4" t="str">
        <f>IF([1]MAIN!E1164&gt;0, [1]MAIN!E1164, "")</f>
        <v>MELLOW FELLOWS LLC DBA MELLO</v>
      </c>
      <c r="B1162" s="4" t="str">
        <f>IF([1]MAIN!B1164="C","MARIJUANA CULTIVATOR",IF([1]MAIN!B1164="PD","COURIER PRE-CERT",IF([1]MAIN!B1164="DO","COURIER LICENSE",IF([1]MAIN!B1164="DE","DELIVERY ENDORSEMENT",IF([1]MAIN!B1164="B","MARIJUANA MICROBUSINESS",IF([1]MAIN!B1164="P","MARIJUANA PRODUCT MANUFACTURER",IF([1]MAIN!B1164="R","MARIJUANA RETAILER",IF([1]MAIN!B1164="T","THIRD-PARTY TRANSPORTER",IF([1]MAIN!B1164="X","EXISTING LICENSEE TRANSPORTER",IF([1]MAIN!B1164="L","INDEPENDENT TESTING LABORATORY",IF([1]MAIN!B1164="O","CRAFT MARIJUANA COOPERATIVE",IF([1]MAIN!B1164="E","MARIJUANA RESEARCH FACILITY", IF([1]MAIN!B1164="PMD", "OPERATOR PRE-CERT", IF([1]MAIN!B1164="MD", "OPERATOR LICENSE", ""))))))))))))))</f>
        <v>MARIJUANA RETAILER</v>
      </c>
      <c r="C1162" s="4" t="str">
        <f>IF([1]MAIN!F1164&gt;0, [1]MAIN!F1164, "")</f>
        <v>HAVERHILL</v>
      </c>
      <c r="D1162" s="4" t="str">
        <f t="shared" si="17"/>
        <v>APPLICATION SUBMITTED</v>
      </c>
    </row>
    <row r="1163" spans="1:4" x14ac:dyDescent="0.3">
      <c r="A1163" s="4" t="str">
        <f>IF([1]MAIN!E1165&gt;0, [1]MAIN!E1165, "")</f>
        <v>MELLOW TIGER LLC</v>
      </c>
      <c r="B1163" s="4" t="str">
        <f>IF([1]MAIN!B1165="C","MARIJUANA CULTIVATOR",IF([1]MAIN!B1165="PD","COURIER PRE-CERT",IF([1]MAIN!B1165="DO","COURIER LICENSE",IF([1]MAIN!B1165="DE","DELIVERY ENDORSEMENT",IF([1]MAIN!B1165="B","MARIJUANA MICROBUSINESS",IF([1]MAIN!B1165="P","MARIJUANA PRODUCT MANUFACTURER",IF([1]MAIN!B1165="R","MARIJUANA RETAILER",IF([1]MAIN!B1165="T","THIRD-PARTY TRANSPORTER",IF([1]MAIN!B1165="X","EXISTING LICENSEE TRANSPORTER",IF([1]MAIN!B1165="L","INDEPENDENT TESTING LABORATORY",IF([1]MAIN!B1165="O","CRAFT MARIJUANA COOPERATIVE",IF([1]MAIN!B1165="E","MARIJUANA RESEARCH FACILITY", IF([1]MAIN!B1165="PMD", "OPERATOR PRE-CERT", IF([1]MAIN!B1165="MD", "OPERATOR LICENSE", ""))))))))))))))</f>
        <v>MARIJUANA RETAILER</v>
      </c>
      <c r="C1163" s="4" t="str">
        <f>IF([1]MAIN!F1165&gt;0, [1]MAIN!F1165, "")</f>
        <v>SOUTHBRIDGE</v>
      </c>
      <c r="D1163" s="4" t="str">
        <f t="shared" si="17"/>
        <v>APPLICATION SUBMITTED</v>
      </c>
    </row>
    <row r="1164" spans="1:4" x14ac:dyDescent="0.3">
      <c r="A1164" s="4" t="str">
        <f>IF([1]MAIN!E1166&gt;0, [1]MAIN!E1166, "")</f>
        <v xml:space="preserve">MELTING POT MANUFACTURING, INC. </v>
      </c>
      <c r="B1164" s="4" t="str">
        <f>IF([1]MAIN!B1166="C","MARIJUANA CULTIVATOR",IF([1]MAIN!B1166="PD","COURIER PRE-CERT",IF([1]MAIN!B1166="DO","COURIER LICENSE",IF([1]MAIN!B1166="DE","DELIVERY ENDORSEMENT",IF([1]MAIN!B1166="B","MARIJUANA MICROBUSINESS",IF([1]MAIN!B1166="P","MARIJUANA PRODUCT MANUFACTURER",IF([1]MAIN!B1166="R","MARIJUANA RETAILER",IF([1]MAIN!B1166="T","THIRD-PARTY TRANSPORTER",IF([1]MAIN!B1166="X","EXISTING LICENSEE TRANSPORTER",IF([1]MAIN!B1166="L","INDEPENDENT TESTING LABORATORY",IF([1]MAIN!B1166="O","CRAFT MARIJUANA COOPERATIVE",IF([1]MAIN!B1166="E","MARIJUANA RESEARCH FACILITY", IF([1]MAIN!B1166="PMD", "OPERATOR PRE-CERT", IF([1]MAIN!B1166="MD", "OPERATOR LICENSE", ""))))))))))))))</f>
        <v>MARIJUANA PRODUCT MANUFACTURER</v>
      </c>
      <c r="C1164" s="4" t="str">
        <f>IF([1]MAIN!F1166&gt;0, [1]MAIN!F1166, "")</f>
        <v>MIDDLEBOROUGH</v>
      </c>
      <c r="D1164" s="4" t="str">
        <f t="shared" ref="D1164:D1227" si="18" xml:space="preserve"> IF(P1164=11, "DENIED", IF(P1164=4,"COMMENCE OPERATIONS",IF(P1164=3,"FINAL LICENSE",IF(P1164=2,"PROVISIONAL LICENSE",IF(P1164=1,"PROVISIONAL APPROVED",IF(P1164=1.05,"ENDORSEMENT APPROVED",IF(P1164=1.1,"PRE-CERT APPROVED",IF(P1164=0,"APPLICATION SUBMITTED"))))))))</f>
        <v>APPLICATION SUBMITTED</v>
      </c>
    </row>
    <row r="1165" spans="1:4" x14ac:dyDescent="0.3">
      <c r="A1165" s="4" t="str">
        <f>IF([1]MAIN!E1167&gt;0, [1]MAIN!E1167, "")</f>
        <v>METRO HARVEST, INC.</v>
      </c>
      <c r="B1165" s="4" t="str">
        <f>IF([1]MAIN!B1167="C","MARIJUANA CULTIVATOR",IF([1]MAIN!B1167="PD","COURIER PRE-CERT",IF([1]MAIN!B1167="DO","COURIER LICENSE",IF([1]MAIN!B1167="DE","DELIVERY ENDORSEMENT",IF([1]MAIN!B1167="B","MARIJUANA MICROBUSINESS",IF([1]MAIN!B1167="P","MARIJUANA PRODUCT MANUFACTURER",IF([1]MAIN!B1167="R","MARIJUANA RETAILER",IF([1]MAIN!B1167="T","THIRD-PARTY TRANSPORTER",IF([1]MAIN!B1167="X","EXISTING LICENSEE TRANSPORTER",IF([1]MAIN!B1167="L","INDEPENDENT TESTING LABORATORY",IF([1]MAIN!B1167="O","CRAFT MARIJUANA COOPERATIVE",IF([1]MAIN!B1167="E","MARIJUANA RESEARCH FACILITY", IF([1]MAIN!B1167="PMD", "OPERATOR PRE-CERT", IF([1]MAIN!B1167="MD", "OPERATOR LICENSE", ""))))))))))))))</f>
        <v>MARIJUANA RETAILER</v>
      </c>
      <c r="C1165" s="4" t="str">
        <f>IF([1]MAIN!F1167&gt;0, [1]MAIN!F1167, "")</f>
        <v>FAIRHAVEN</v>
      </c>
      <c r="D1165" s="4" t="str">
        <f t="shared" si="18"/>
        <v>APPLICATION SUBMITTED</v>
      </c>
    </row>
    <row r="1166" spans="1:4" x14ac:dyDescent="0.3">
      <c r="A1166" s="4" t="str">
        <f>IF([1]MAIN!E1168&gt;0, [1]MAIN!E1168, "")</f>
        <v>MIDDLEBOROUGH GROWERS, INC.</v>
      </c>
      <c r="B1166" s="4" t="str">
        <f>IF([1]MAIN!B1168="C","MARIJUANA CULTIVATOR",IF([1]MAIN!B1168="PD","COURIER PRE-CERT",IF([1]MAIN!B1168="DO","COURIER LICENSE",IF([1]MAIN!B1168="DE","DELIVERY ENDORSEMENT",IF([1]MAIN!B1168="B","MARIJUANA MICROBUSINESS",IF([1]MAIN!B1168="P","MARIJUANA PRODUCT MANUFACTURER",IF([1]MAIN!B1168="R","MARIJUANA RETAILER",IF([1]MAIN!B1168="T","THIRD-PARTY TRANSPORTER",IF([1]MAIN!B1168="X","EXISTING LICENSEE TRANSPORTER",IF([1]MAIN!B1168="L","INDEPENDENT TESTING LABORATORY",IF([1]MAIN!B1168="O","CRAFT MARIJUANA COOPERATIVE",IF([1]MAIN!B1168="E","MARIJUANA RESEARCH FACILITY", IF([1]MAIN!B1168="PMD", "OPERATOR PRE-CERT", IF([1]MAIN!B1168="MD", "OPERATOR LICENSE", ""))))))))))))))</f>
        <v>MARIJUANA CULTIVATOR</v>
      </c>
      <c r="C1166" s="4" t="str">
        <f>IF([1]MAIN!F1168&gt;0, [1]MAIN!F1168, "")</f>
        <v>MIDDLEBOROUGH</v>
      </c>
      <c r="D1166" s="4" t="str">
        <f t="shared" si="18"/>
        <v>APPLICATION SUBMITTED</v>
      </c>
    </row>
    <row r="1167" spans="1:4" x14ac:dyDescent="0.3">
      <c r="A1167" s="4" t="str">
        <f>IF([1]MAIN!E1169&gt;0, [1]MAIN!E1169, "")</f>
        <v>MIDDLESEX INTEGRATIVE MEDICINE, INC.</v>
      </c>
      <c r="B1167" s="4" t="str">
        <f>IF([1]MAIN!B1169="C","MARIJUANA CULTIVATOR",IF([1]MAIN!B1169="PD","COURIER PRE-CERT",IF([1]MAIN!B1169="DO","COURIER LICENSE",IF([1]MAIN!B1169="DE","DELIVERY ENDORSEMENT",IF([1]MAIN!B1169="B","MARIJUANA MICROBUSINESS",IF([1]MAIN!B1169="P","MARIJUANA PRODUCT MANUFACTURER",IF([1]MAIN!B1169="R","MARIJUANA RETAILER",IF([1]MAIN!B1169="T","THIRD-PARTY TRANSPORTER",IF([1]MAIN!B1169="X","EXISTING LICENSEE TRANSPORTER",IF([1]MAIN!B1169="L","INDEPENDENT TESTING LABORATORY",IF([1]MAIN!B1169="O","CRAFT MARIJUANA COOPERATIVE",IF([1]MAIN!B1169="E","MARIJUANA RESEARCH FACILITY", IF([1]MAIN!B1169="PMD", "OPERATOR PRE-CERT", IF([1]MAIN!B1169="MD", "OPERATOR LICENSE", ""))))))))))))))</f>
        <v>MARIJUANA RETAILER</v>
      </c>
      <c r="C1167" s="4" t="str">
        <f>IF([1]MAIN!F1169&gt;0, [1]MAIN!F1169, "")</f>
        <v>WALTHAM</v>
      </c>
      <c r="D1167" s="4" t="str">
        <f t="shared" si="18"/>
        <v>APPLICATION SUBMITTED</v>
      </c>
    </row>
    <row r="1168" spans="1:4" x14ac:dyDescent="0.3">
      <c r="A1168" s="4" t="str">
        <f>IF([1]MAIN!E1170&gt;0, [1]MAIN!E1170, "")</f>
        <v>MIDDLESEX INTEGRATIVE MEDICINE, INC.</v>
      </c>
      <c r="B1168" s="4" t="str">
        <f>IF([1]MAIN!B1170="C","MARIJUANA CULTIVATOR",IF([1]MAIN!B1170="PD","COURIER PRE-CERT",IF([1]MAIN!B1170="DO","COURIER LICENSE",IF([1]MAIN!B1170="DE","DELIVERY ENDORSEMENT",IF([1]MAIN!B1170="B","MARIJUANA MICROBUSINESS",IF([1]MAIN!B1170="P","MARIJUANA PRODUCT MANUFACTURER",IF([1]MAIN!B1170="R","MARIJUANA RETAILER",IF([1]MAIN!B1170="T","THIRD-PARTY TRANSPORTER",IF([1]MAIN!B1170="X","EXISTING LICENSEE TRANSPORTER",IF([1]MAIN!B1170="L","INDEPENDENT TESTING LABORATORY",IF([1]MAIN!B1170="O","CRAFT MARIJUANA COOPERATIVE",IF([1]MAIN!B1170="E","MARIJUANA RESEARCH FACILITY", IF([1]MAIN!B1170="PMD", "OPERATOR PRE-CERT", IF([1]MAIN!B1170="MD", "OPERATOR LICENSE", ""))))))))))))))</f>
        <v>MARIJUANA CULTIVATOR</v>
      </c>
      <c r="C1168" s="4" t="str">
        <f>IF([1]MAIN!F1170&gt;0, [1]MAIN!F1170, "")</f>
        <v>LEOMINSTER</v>
      </c>
      <c r="D1168" s="4" t="str">
        <f t="shared" si="18"/>
        <v>APPLICATION SUBMITTED</v>
      </c>
    </row>
    <row r="1169" spans="1:4" x14ac:dyDescent="0.3">
      <c r="A1169" s="4" t="str">
        <f>IF([1]MAIN!E1171&gt;0, [1]MAIN!E1171, "")</f>
        <v>MIDDLESEX INTEGRATIVE MEDICINE, INC.</v>
      </c>
      <c r="B1169" s="4" t="str">
        <f>IF([1]MAIN!B1171="C","MARIJUANA CULTIVATOR",IF([1]MAIN!B1171="PD","COURIER PRE-CERT",IF([1]MAIN!B1171="DO","COURIER LICENSE",IF([1]MAIN!B1171="DE","DELIVERY ENDORSEMENT",IF([1]MAIN!B1171="B","MARIJUANA MICROBUSINESS",IF([1]MAIN!B1171="P","MARIJUANA PRODUCT MANUFACTURER",IF([1]MAIN!B1171="R","MARIJUANA RETAILER",IF([1]MAIN!B1171="T","THIRD-PARTY TRANSPORTER",IF([1]MAIN!B1171="X","EXISTING LICENSEE TRANSPORTER",IF([1]MAIN!B1171="L","INDEPENDENT TESTING LABORATORY",IF([1]MAIN!B1171="O","CRAFT MARIJUANA COOPERATIVE",IF([1]MAIN!B1171="E","MARIJUANA RESEARCH FACILITY", IF([1]MAIN!B1171="PMD", "OPERATOR PRE-CERT", IF([1]MAIN!B1171="MD", "OPERATOR LICENSE", ""))))))))))))))</f>
        <v>MARIJUANA RETAILER</v>
      </c>
      <c r="C1169" s="4" t="str">
        <f>IF([1]MAIN!F1171&gt;0, [1]MAIN!F1171, "")</f>
        <v>NORWOOD</v>
      </c>
      <c r="D1169" s="4" t="str">
        <f t="shared" si="18"/>
        <v>APPLICATION SUBMITTED</v>
      </c>
    </row>
    <row r="1170" spans="1:4" x14ac:dyDescent="0.3">
      <c r="A1170" s="4" t="str">
        <f>IF([1]MAIN!E1172&gt;0, [1]MAIN!E1172, "")</f>
        <v>MILL TOWN AGRICULTURE, LLC</v>
      </c>
      <c r="B1170" s="4" t="str">
        <f>IF([1]MAIN!B1172="C","MARIJUANA CULTIVATOR",IF([1]MAIN!B1172="PD","COURIER PRE-CERT",IF([1]MAIN!B1172="DO","COURIER LICENSE",IF([1]MAIN!B1172="DE","DELIVERY ENDORSEMENT",IF([1]MAIN!B1172="B","MARIJUANA MICROBUSINESS",IF([1]MAIN!B1172="P","MARIJUANA PRODUCT MANUFACTURER",IF([1]MAIN!B1172="R","MARIJUANA RETAILER",IF([1]MAIN!B1172="T","THIRD-PARTY TRANSPORTER",IF([1]MAIN!B1172="X","EXISTING LICENSEE TRANSPORTER",IF([1]MAIN!B1172="L","INDEPENDENT TESTING LABORATORY",IF([1]MAIN!B1172="O","CRAFT MARIJUANA COOPERATIVE",IF([1]MAIN!B1172="E","MARIJUANA RESEARCH FACILITY", IF([1]MAIN!B1172="PMD", "OPERATOR PRE-CERT", IF([1]MAIN!B1172="MD", "OPERATOR LICENSE", ""))))))))))))))</f>
        <v>MARIJUANA PRODUCT MANUFACTURER</v>
      </c>
      <c r="C1170" s="4" t="str">
        <f>IF([1]MAIN!F1172&gt;0, [1]MAIN!F1172, "")</f>
        <v>HOLYOKE</v>
      </c>
      <c r="D1170" s="4" t="str">
        <f t="shared" si="18"/>
        <v>APPLICATION SUBMITTED</v>
      </c>
    </row>
    <row r="1171" spans="1:4" x14ac:dyDescent="0.3">
      <c r="A1171" s="4" t="str">
        <f>IF([1]MAIN!E1173&gt;0, [1]MAIN!E1173, "")</f>
        <v>MILL TOWN AGRICULTURE, LLC</v>
      </c>
      <c r="B1171" s="4" t="str">
        <f>IF([1]MAIN!B1173="C","MARIJUANA CULTIVATOR",IF([1]MAIN!B1173="PD","COURIER PRE-CERT",IF([1]MAIN!B1173="DO","COURIER LICENSE",IF([1]MAIN!B1173="DE","DELIVERY ENDORSEMENT",IF([1]MAIN!B1173="B","MARIJUANA MICROBUSINESS",IF([1]MAIN!B1173="P","MARIJUANA PRODUCT MANUFACTURER",IF([1]MAIN!B1173="R","MARIJUANA RETAILER",IF([1]MAIN!B1173="T","THIRD-PARTY TRANSPORTER",IF([1]MAIN!B1173="X","EXISTING LICENSEE TRANSPORTER",IF([1]MAIN!B1173="L","INDEPENDENT TESTING LABORATORY",IF([1]MAIN!B1173="O","CRAFT MARIJUANA COOPERATIVE",IF([1]MAIN!B1173="E","MARIJUANA RESEARCH FACILITY", IF([1]MAIN!B1173="PMD", "OPERATOR PRE-CERT", IF([1]MAIN!B1173="MD", "OPERATOR LICENSE", ""))))))))))))))</f>
        <v>MARIJUANA CULTIVATOR</v>
      </c>
      <c r="C1171" s="4" t="str">
        <f>IF([1]MAIN!F1173&gt;0, [1]MAIN!F1173, "")</f>
        <v>HOLYOKE</v>
      </c>
      <c r="D1171" s="4" t="str">
        <f t="shared" si="18"/>
        <v>APPLICATION SUBMITTED</v>
      </c>
    </row>
    <row r="1172" spans="1:4" x14ac:dyDescent="0.3">
      <c r="A1172" s="4" t="str">
        <f>IF([1]MAIN!E1174&gt;0, [1]MAIN!E1174, "")</f>
        <v>MINT CULTIVATION FACILITIES LLC</v>
      </c>
      <c r="B1172" s="4" t="str">
        <f>IF([1]MAIN!B1174="C","MARIJUANA CULTIVATOR",IF([1]MAIN!B1174="PD","COURIER PRE-CERT",IF([1]MAIN!B1174="DO","COURIER LICENSE",IF([1]MAIN!B1174="DE","DELIVERY ENDORSEMENT",IF([1]MAIN!B1174="B","MARIJUANA MICROBUSINESS",IF([1]MAIN!B1174="P","MARIJUANA PRODUCT MANUFACTURER",IF([1]MAIN!B1174="R","MARIJUANA RETAILER",IF([1]MAIN!B1174="T","THIRD-PARTY TRANSPORTER",IF([1]MAIN!B1174="X","EXISTING LICENSEE TRANSPORTER",IF([1]MAIN!B1174="L","INDEPENDENT TESTING LABORATORY",IF([1]MAIN!B1174="O","CRAFT MARIJUANA COOPERATIVE",IF([1]MAIN!B1174="E","MARIJUANA RESEARCH FACILITY", IF([1]MAIN!B1174="PMD", "OPERATOR PRE-CERT", IF([1]MAIN!B1174="MD", "OPERATOR LICENSE", ""))))))))))))))</f>
        <v>MARIJUANA CULTIVATOR</v>
      </c>
      <c r="C1172" s="4" t="str">
        <f>IF([1]MAIN!F1174&gt;0, [1]MAIN!F1174, "")</f>
        <v>PALMER</v>
      </c>
      <c r="D1172" s="4" t="str">
        <f t="shared" si="18"/>
        <v>APPLICATION SUBMITTED</v>
      </c>
    </row>
    <row r="1173" spans="1:4" x14ac:dyDescent="0.3">
      <c r="A1173" s="4" t="str">
        <f>IF([1]MAIN!E1175&gt;0, [1]MAIN!E1175, "")</f>
        <v>MINT DELIVERY, INC.</v>
      </c>
      <c r="B1173" s="4" t="str">
        <f>IF([1]MAIN!B1175="C","MARIJUANA CULTIVATOR",IF([1]MAIN!B1175="PD","COURIER PRE-CERT",IF([1]MAIN!B1175="DO","COURIER LICENSE",IF([1]MAIN!B1175="DE","DELIVERY ENDORSEMENT",IF([1]MAIN!B1175="B","MARIJUANA MICROBUSINESS",IF([1]MAIN!B1175="P","MARIJUANA PRODUCT MANUFACTURER",IF([1]MAIN!B1175="R","MARIJUANA RETAILER",IF([1]MAIN!B1175="T","THIRD-PARTY TRANSPORTER",IF([1]MAIN!B1175="X","EXISTING LICENSEE TRANSPORTER",IF([1]MAIN!B1175="L","INDEPENDENT TESTING LABORATORY",IF([1]MAIN!B1175="O","CRAFT MARIJUANA COOPERATIVE",IF([1]MAIN!B1175="E","MARIJUANA RESEARCH FACILITY", IF([1]MAIN!B1175="PMD", "OPERATOR PRE-CERT", IF([1]MAIN!B1175="MD", "OPERATOR LICENSE", ""))))))))))))))</f>
        <v>COURIER PRE-CERT</v>
      </c>
      <c r="C1173" s="4" t="str">
        <f>IF([1]MAIN!F1175&gt;0, [1]MAIN!F1175, "")</f>
        <v>NOT DISCLOSED</v>
      </c>
      <c r="D1173" s="4" t="str">
        <f t="shared" si="18"/>
        <v>APPLICATION SUBMITTED</v>
      </c>
    </row>
    <row r="1174" spans="1:4" x14ac:dyDescent="0.3">
      <c r="A1174" s="4" t="str">
        <f>IF([1]MAIN!E1176&gt;0, [1]MAIN!E1176, "")</f>
        <v>MINT DISPENSARY FACILITIES II LLC</v>
      </c>
      <c r="B1174" s="4" t="str">
        <f>IF([1]MAIN!B1176="C","MARIJUANA CULTIVATOR",IF([1]MAIN!B1176="PD","COURIER PRE-CERT",IF([1]MAIN!B1176="DO","COURIER LICENSE",IF([1]MAIN!B1176="DE","DELIVERY ENDORSEMENT",IF([1]MAIN!B1176="B","MARIJUANA MICROBUSINESS",IF([1]MAIN!B1176="P","MARIJUANA PRODUCT MANUFACTURER",IF([1]MAIN!B1176="R","MARIJUANA RETAILER",IF([1]MAIN!B1176="T","THIRD-PARTY TRANSPORTER",IF([1]MAIN!B1176="X","EXISTING LICENSEE TRANSPORTER",IF([1]MAIN!B1176="L","INDEPENDENT TESTING LABORATORY",IF([1]MAIN!B1176="O","CRAFT MARIJUANA COOPERATIVE",IF([1]MAIN!B1176="E","MARIJUANA RESEARCH FACILITY", IF([1]MAIN!B1176="PMD", "OPERATOR PRE-CERT", IF([1]MAIN!B1176="MD", "OPERATOR LICENSE", ""))))))))))))))</f>
        <v>MARIJUANA RETAILER</v>
      </c>
      <c r="C1174" s="4" t="str">
        <f>IF([1]MAIN!F1176&gt;0, [1]MAIN!F1176, "")</f>
        <v>PITTSFIELD</v>
      </c>
      <c r="D1174" s="4" t="str">
        <f t="shared" si="18"/>
        <v>APPLICATION SUBMITTED</v>
      </c>
    </row>
    <row r="1175" spans="1:4" x14ac:dyDescent="0.3">
      <c r="A1175" s="4" t="str">
        <f>IF([1]MAIN!E1177&gt;0, [1]MAIN!E1177, "")</f>
        <v>MINT RETAIL FACILITIES, LLC</v>
      </c>
      <c r="B1175" s="4" t="str">
        <f>IF([1]MAIN!B1177="C","MARIJUANA CULTIVATOR",IF([1]MAIN!B1177="PD","COURIER PRE-CERT",IF([1]MAIN!B1177="DO","COURIER LICENSE",IF([1]MAIN!B1177="DE","DELIVERY ENDORSEMENT",IF([1]MAIN!B1177="B","MARIJUANA MICROBUSINESS",IF([1]MAIN!B1177="P","MARIJUANA PRODUCT MANUFACTURER",IF([1]MAIN!B1177="R","MARIJUANA RETAILER",IF([1]MAIN!B1177="T","THIRD-PARTY TRANSPORTER",IF([1]MAIN!B1177="X","EXISTING LICENSEE TRANSPORTER",IF([1]MAIN!B1177="L","INDEPENDENT TESTING LABORATORY",IF([1]MAIN!B1177="O","CRAFT MARIJUANA COOPERATIVE",IF([1]MAIN!B1177="E","MARIJUANA RESEARCH FACILITY", IF([1]MAIN!B1177="PMD", "OPERATOR PRE-CERT", IF([1]MAIN!B1177="MD", "OPERATOR LICENSE", ""))))))))))))))</f>
        <v>MARIJUANA RETAILER</v>
      </c>
      <c r="C1175" s="4" t="str">
        <f>IF([1]MAIN!F1177&gt;0, [1]MAIN!F1177, "")</f>
        <v>BELMONT</v>
      </c>
      <c r="D1175" s="4" t="str">
        <f t="shared" si="18"/>
        <v>APPLICATION SUBMITTED</v>
      </c>
    </row>
    <row r="1176" spans="1:4" x14ac:dyDescent="0.3">
      <c r="A1176" s="4" t="str">
        <f>IF([1]MAIN!E1178&gt;0, [1]MAIN!E1178, "")</f>
        <v>MINUTEMAN FARM, LLC</v>
      </c>
      <c r="B1176" s="4" t="str">
        <f>IF([1]MAIN!B1178="C","MARIJUANA CULTIVATOR",IF([1]MAIN!B1178="PD","COURIER PRE-CERT",IF([1]MAIN!B1178="DO","COURIER LICENSE",IF([1]MAIN!B1178="DE","DELIVERY ENDORSEMENT",IF([1]MAIN!B1178="B","MARIJUANA MICROBUSINESS",IF([1]MAIN!B1178="P","MARIJUANA PRODUCT MANUFACTURER",IF([1]MAIN!B1178="R","MARIJUANA RETAILER",IF([1]MAIN!B1178="T","THIRD-PARTY TRANSPORTER",IF([1]MAIN!B1178="X","EXISTING LICENSEE TRANSPORTER",IF([1]MAIN!B1178="L","INDEPENDENT TESTING LABORATORY",IF([1]MAIN!B1178="O","CRAFT MARIJUANA COOPERATIVE",IF([1]MAIN!B1178="E","MARIJUANA RESEARCH FACILITY", IF([1]MAIN!B1178="PMD", "OPERATOR PRE-CERT", IF([1]MAIN!B1178="MD", "OPERATOR LICENSE", ""))))))))))))))</f>
        <v>MARIJUANA CULTIVATOR</v>
      </c>
      <c r="C1176" s="4" t="str">
        <f>IF([1]MAIN!F1178&gt;0, [1]MAIN!F1178, "")</f>
        <v>ASHBY</v>
      </c>
      <c r="D1176" s="4" t="str">
        <f t="shared" si="18"/>
        <v>APPLICATION SUBMITTED</v>
      </c>
    </row>
    <row r="1177" spans="1:4" x14ac:dyDescent="0.3">
      <c r="A1177" s="4" t="str">
        <f>IF([1]MAIN!E1179&gt;0, [1]MAIN!E1179, "")</f>
        <v>MISSION ADAMS, LLC</v>
      </c>
      <c r="B1177" s="4" t="str">
        <f>IF([1]MAIN!B1179="C","MARIJUANA CULTIVATOR",IF([1]MAIN!B1179="PD","COURIER PRE-CERT",IF([1]MAIN!B1179="DO","COURIER LICENSE",IF([1]MAIN!B1179="DE","DELIVERY ENDORSEMENT",IF([1]MAIN!B1179="B","MARIJUANA MICROBUSINESS",IF([1]MAIN!B1179="P","MARIJUANA PRODUCT MANUFACTURER",IF([1]MAIN!B1179="R","MARIJUANA RETAILER",IF([1]MAIN!B1179="T","THIRD-PARTY TRANSPORTER",IF([1]MAIN!B1179="X","EXISTING LICENSEE TRANSPORTER",IF([1]MAIN!B1179="L","INDEPENDENT TESTING LABORATORY",IF([1]MAIN!B1179="O","CRAFT MARIJUANA COOPERATIVE",IF([1]MAIN!B1179="E","MARIJUANA RESEARCH FACILITY", IF([1]MAIN!B1179="PMD", "OPERATOR PRE-CERT", IF([1]MAIN!B1179="MD", "OPERATOR LICENSE", ""))))))))))))))</f>
        <v>MARIJUANA RETAILER</v>
      </c>
      <c r="C1177" s="4" t="str">
        <f>IF([1]MAIN!F1179&gt;0, [1]MAIN!F1179, "")</f>
        <v>ADAMS</v>
      </c>
      <c r="D1177" s="4" t="str">
        <f t="shared" si="18"/>
        <v>APPLICATION SUBMITTED</v>
      </c>
    </row>
    <row r="1178" spans="1:4" x14ac:dyDescent="0.3">
      <c r="A1178" s="4" t="str">
        <f>IF([1]MAIN!E1180&gt;0, [1]MAIN!E1180, "")</f>
        <v>MISSION MA, INC.</v>
      </c>
      <c r="B1178" s="4" t="str">
        <f>IF([1]MAIN!B1180="C","MARIJUANA CULTIVATOR",IF([1]MAIN!B1180="PD","COURIER PRE-CERT",IF([1]MAIN!B1180="DO","COURIER LICENSE",IF([1]MAIN!B1180="DE","DELIVERY ENDORSEMENT",IF([1]MAIN!B1180="B","MARIJUANA MICROBUSINESS",IF([1]MAIN!B1180="P","MARIJUANA PRODUCT MANUFACTURER",IF([1]MAIN!B1180="R","MARIJUANA RETAILER",IF([1]MAIN!B1180="T","THIRD-PARTY TRANSPORTER",IF([1]MAIN!B1180="X","EXISTING LICENSEE TRANSPORTER",IF([1]MAIN!B1180="L","INDEPENDENT TESTING LABORATORY",IF([1]MAIN!B1180="O","CRAFT MARIJUANA COOPERATIVE",IF([1]MAIN!B1180="E","MARIJUANA RESEARCH FACILITY", IF([1]MAIN!B1180="PMD", "OPERATOR PRE-CERT", IF([1]MAIN!B1180="MD", "OPERATOR LICENSE", ""))))))))))))))</f>
        <v>MARIJUANA RETAILER</v>
      </c>
      <c r="C1178" s="4" t="str">
        <f>IF([1]MAIN!F1180&gt;0, [1]MAIN!F1180, "")</f>
        <v>WORCESTER</v>
      </c>
      <c r="D1178" s="4" t="str">
        <f t="shared" si="18"/>
        <v>APPLICATION SUBMITTED</v>
      </c>
    </row>
    <row r="1179" spans="1:4" x14ac:dyDescent="0.3">
      <c r="A1179" s="4" t="str">
        <f>IF([1]MAIN!E1181&gt;0, [1]MAIN!E1181, "")</f>
        <v>MISSION MA, INC.</v>
      </c>
      <c r="B1179" s="4" t="str">
        <f>IF([1]MAIN!B1181="C","MARIJUANA CULTIVATOR",IF([1]MAIN!B1181="PD","COURIER PRE-CERT",IF([1]MAIN!B1181="DO","COURIER LICENSE",IF([1]MAIN!B1181="DE","DELIVERY ENDORSEMENT",IF([1]MAIN!B1181="B","MARIJUANA MICROBUSINESS",IF([1]MAIN!B1181="P","MARIJUANA PRODUCT MANUFACTURER",IF([1]MAIN!B1181="R","MARIJUANA RETAILER",IF([1]MAIN!B1181="T","THIRD-PARTY TRANSPORTER",IF([1]MAIN!B1181="X","EXISTING LICENSEE TRANSPORTER",IF([1]MAIN!B1181="L","INDEPENDENT TESTING LABORATORY",IF([1]MAIN!B1181="O","CRAFT MARIJUANA COOPERATIVE",IF([1]MAIN!B1181="E","MARIJUANA RESEARCH FACILITY", IF([1]MAIN!B1181="PMD", "OPERATOR PRE-CERT", IF([1]MAIN!B1181="MD", "OPERATOR LICENSE", ""))))))))))))))</f>
        <v>MARIJUANA PRODUCT MANUFACTURER</v>
      </c>
      <c r="C1179" s="4" t="str">
        <f>IF([1]MAIN!F1181&gt;0, [1]MAIN!F1181, "")</f>
        <v>WORCESTER</v>
      </c>
      <c r="D1179" s="4" t="str">
        <f t="shared" si="18"/>
        <v>APPLICATION SUBMITTED</v>
      </c>
    </row>
    <row r="1180" spans="1:4" x14ac:dyDescent="0.3">
      <c r="A1180" s="4" t="str">
        <f>IF([1]MAIN!E1182&gt;0, [1]MAIN!E1182, "")</f>
        <v>MISSION MA, INC.</v>
      </c>
      <c r="B1180" s="4" t="str">
        <f>IF([1]MAIN!B1182="C","MARIJUANA CULTIVATOR",IF([1]MAIN!B1182="PD","COURIER PRE-CERT",IF([1]MAIN!B1182="DO","COURIER LICENSE",IF([1]MAIN!B1182="DE","DELIVERY ENDORSEMENT",IF([1]MAIN!B1182="B","MARIJUANA MICROBUSINESS",IF([1]MAIN!B1182="P","MARIJUANA PRODUCT MANUFACTURER",IF([1]MAIN!B1182="R","MARIJUANA RETAILER",IF([1]MAIN!B1182="T","THIRD-PARTY TRANSPORTER",IF([1]MAIN!B1182="X","EXISTING LICENSEE TRANSPORTER",IF([1]MAIN!B1182="L","INDEPENDENT TESTING LABORATORY",IF([1]MAIN!B1182="O","CRAFT MARIJUANA COOPERATIVE",IF([1]MAIN!B1182="E","MARIJUANA RESEARCH FACILITY", IF([1]MAIN!B1182="PMD", "OPERATOR PRE-CERT", IF([1]MAIN!B1182="MD", "OPERATOR LICENSE", ""))))))))))))))</f>
        <v>MARIJUANA RETAILER</v>
      </c>
      <c r="C1180" s="4" t="str">
        <f>IF([1]MAIN!F1182&gt;0, [1]MAIN!F1182, "")</f>
        <v>BROOKLINE</v>
      </c>
      <c r="D1180" s="4" t="str">
        <f t="shared" si="18"/>
        <v>APPLICATION SUBMITTED</v>
      </c>
    </row>
    <row r="1181" spans="1:4" x14ac:dyDescent="0.3">
      <c r="A1181" s="4" t="str">
        <f>IF([1]MAIN!E1183&gt;0, [1]MAIN!E1183, "")</f>
        <v>MISSION MA, INC.</v>
      </c>
      <c r="B1181" s="4" t="str">
        <f>IF([1]MAIN!B1183="C","MARIJUANA CULTIVATOR",IF([1]MAIN!B1183="PD","COURIER PRE-CERT",IF([1]MAIN!B1183="DO","COURIER LICENSE",IF([1]MAIN!B1183="DE","DELIVERY ENDORSEMENT",IF([1]MAIN!B1183="B","MARIJUANA MICROBUSINESS",IF([1]MAIN!B1183="P","MARIJUANA PRODUCT MANUFACTURER",IF([1]MAIN!B1183="R","MARIJUANA RETAILER",IF([1]MAIN!B1183="T","THIRD-PARTY TRANSPORTER",IF([1]MAIN!B1183="X","EXISTING LICENSEE TRANSPORTER",IF([1]MAIN!B1183="L","INDEPENDENT TESTING LABORATORY",IF([1]MAIN!B1183="O","CRAFT MARIJUANA COOPERATIVE",IF([1]MAIN!B1183="E","MARIJUANA RESEARCH FACILITY", IF([1]MAIN!B1183="PMD", "OPERATOR PRE-CERT", IF([1]MAIN!B1183="MD", "OPERATOR LICENSE", ""))))))))))))))</f>
        <v>MARIJUANA CULTIVATOR</v>
      </c>
      <c r="C1181" s="4" t="str">
        <f>IF([1]MAIN!F1183&gt;0, [1]MAIN!F1183, "")</f>
        <v>WORCESTER</v>
      </c>
      <c r="D1181" s="4" t="str">
        <f t="shared" si="18"/>
        <v>APPLICATION SUBMITTED</v>
      </c>
    </row>
    <row r="1182" spans="1:4" x14ac:dyDescent="0.3">
      <c r="A1182" s="4" t="str">
        <f>IF([1]MAIN!E1184&gt;0, [1]MAIN!E1184, "")</f>
        <v>MISTY MOUNTAIN SHOP, LLC</v>
      </c>
      <c r="B1182" s="4" t="str">
        <f>IF([1]MAIN!B1184="C","MARIJUANA CULTIVATOR",IF([1]MAIN!B1184="PD","COURIER PRE-CERT",IF([1]MAIN!B1184="DO","COURIER LICENSE",IF([1]MAIN!B1184="DE","DELIVERY ENDORSEMENT",IF([1]MAIN!B1184="B","MARIJUANA MICROBUSINESS",IF([1]MAIN!B1184="P","MARIJUANA PRODUCT MANUFACTURER",IF([1]MAIN!B1184="R","MARIJUANA RETAILER",IF([1]MAIN!B1184="T","THIRD-PARTY TRANSPORTER",IF([1]MAIN!B1184="X","EXISTING LICENSEE TRANSPORTER",IF([1]MAIN!B1184="L","INDEPENDENT TESTING LABORATORY",IF([1]MAIN!B1184="O","CRAFT MARIJUANA COOPERATIVE",IF([1]MAIN!B1184="E","MARIJUANA RESEARCH FACILITY", IF([1]MAIN!B1184="PMD", "OPERATOR PRE-CERT", IF([1]MAIN!B1184="MD", "OPERATOR LICENSE", ""))))))))))))))</f>
        <v>MARIJUANA RETAILER</v>
      </c>
      <c r="C1182" s="4" t="str">
        <f>IF([1]MAIN!F1184&gt;0, [1]MAIN!F1184, "")</f>
        <v>MALDEN</v>
      </c>
      <c r="D1182" s="4" t="str">
        <f t="shared" si="18"/>
        <v>APPLICATION SUBMITTED</v>
      </c>
    </row>
    <row r="1183" spans="1:4" x14ac:dyDescent="0.3">
      <c r="A1183" s="4" t="str">
        <f>IF([1]MAIN!E1185&gt;0, [1]MAIN!E1185, "")</f>
        <v>MJ2HOME LLC</v>
      </c>
      <c r="B1183" s="4" t="str">
        <f>IF([1]MAIN!B1185="C","MARIJUANA CULTIVATOR",IF([1]MAIN!B1185="PD","COURIER PRE-CERT",IF([1]MAIN!B1185="DO","COURIER LICENSE",IF([1]MAIN!B1185="DE","DELIVERY ENDORSEMENT",IF([1]MAIN!B1185="B","MARIJUANA MICROBUSINESS",IF([1]MAIN!B1185="P","MARIJUANA PRODUCT MANUFACTURER",IF([1]MAIN!B1185="R","MARIJUANA RETAILER",IF([1]MAIN!B1185="T","THIRD-PARTY TRANSPORTER",IF([1]MAIN!B1185="X","EXISTING LICENSEE TRANSPORTER",IF([1]MAIN!B1185="L","INDEPENDENT TESTING LABORATORY",IF([1]MAIN!B1185="O","CRAFT MARIJUANA COOPERATIVE",IF([1]MAIN!B1185="E","MARIJUANA RESEARCH FACILITY", IF([1]MAIN!B1185="PMD", "OPERATOR PRE-CERT", IF([1]MAIN!B1185="MD", "OPERATOR LICENSE", ""))))))))))))))</f>
        <v>OPERATOR PRE-CERT</v>
      </c>
      <c r="C1183" s="4" t="str">
        <f>IF([1]MAIN!F1185&gt;0, [1]MAIN!F1185, "")</f>
        <v>N/A</v>
      </c>
      <c r="D1183" s="4" t="str">
        <f t="shared" si="18"/>
        <v>APPLICATION SUBMITTED</v>
      </c>
    </row>
    <row r="1184" spans="1:4" x14ac:dyDescent="0.3">
      <c r="A1184" s="4" t="str">
        <f>IF([1]MAIN!E1186&gt;0, [1]MAIN!E1186, "")</f>
        <v>MJ2HOME LLC</v>
      </c>
      <c r="B1184" s="4" t="str">
        <f>IF([1]MAIN!B1186="C","MARIJUANA CULTIVATOR",IF([1]MAIN!B1186="PD","COURIER PRE-CERT",IF([1]MAIN!B1186="DO","COURIER LICENSE",IF([1]MAIN!B1186="DE","DELIVERY ENDORSEMENT",IF([1]MAIN!B1186="B","MARIJUANA MICROBUSINESS",IF([1]MAIN!B1186="P","MARIJUANA PRODUCT MANUFACTURER",IF([1]MAIN!B1186="R","MARIJUANA RETAILER",IF([1]MAIN!B1186="T","THIRD-PARTY TRANSPORTER",IF([1]MAIN!B1186="X","EXISTING LICENSEE TRANSPORTER",IF([1]MAIN!B1186="L","INDEPENDENT TESTING LABORATORY",IF([1]MAIN!B1186="O","CRAFT MARIJUANA COOPERATIVE",IF([1]MAIN!B1186="E","MARIJUANA RESEARCH FACILITY", IF([1]MAIN!B1186="PMD", "OPERATOR PRE-CERT", IF([1]MAIN!B1186="MD", "OPERATOR LICENSE", ""))))))))))))))</f>
        <v>OPERATOR PRE-CERT</v>
      </c>
      <c r="C1184" s="4" t="str">
        <f>IF([1]MAIN!F1186&gt;0, [1]MAIN!F1186, "")</f>
        <v>N/A</v>
      </c>
      <c r="D1184" s="4" t="str">
        <f t="shared" si="18"/>
        <v>APPLICATION SUBMITTED</v>
      </c>
    </row>
    <row r="1185" spans="1:4" x14ac:dyDescent="0.3">
      <c r="A1185" s="4" t="str">
        <f>IF([1]MAIN!E1187&gt;0, [1]MAIN!E1187, "")</f>
        <v>MJ'S MARKET</v>
      </c>
      <c r="B1185" s="4" t="str">
        <f>IF([1]MAIN!B1187="C","MARIJUANA CULTIVATOR",IF([1]MAIN!B1187="PD","COURIER PRE-CERT",IF([1]MAIN!B1187="DO","COURIER LICENSE",IF([1]MAIN!B1187="DE","DELIVERY ENDORSEMENT",IF([1]MAIN!B1187="B","MARIJUANA MICROBUSINESS",IF([1]MAIN!B1187="P","MARIJUANA PRODUCT MANUFACTURER",IF([1]MAIN!B1187="R","MARIJUANA RETAILER",IF([1]MAIN!B1187="T","THIRD-PARTY TRANSPORTER",IF([1]MAIN!B1187="X","EXISTING LICENSEE TRANSPORTER",IF([1]MAIN!B1187="L","INDEPENDENT TESTING LABORATORY",IF([1]MAIN!B1187="O","CRAFT MARIJUANA COOPERATIVE",IF([1]MAIN!B1187="E","MARIJUANA RESEARCH FACILITY", IF([1]MAIN!B1187="PMD", "OPERATOR PRE-CERT", IF([1]MAIN!B1187="MD", "OPERATOR LICENSE", ""))))))))))))))</f>
        <v>MARIJUANA RETAILER</v>
      </c>
      <c r="C1185" s="4" t="str">
        <f>IF([1]MAIN!F1187&gt;0, [1]MAIN!F1187, "")</f>
        <v>TYNGSBOROUGH</v>
      </c>
      <c r="D1185" s="4" t="str">
        <f t="shared" si="18"/>
        <v>APPLICATION SUBMITTED</v>
      </c>
    </row>
    <row r="1186" spans="1:4" x14ac:dyDescent="0.3">
      <c r="A1186" s="4" t="str">
        <f>IF([1]MAIN!E1188&gt;0, [1]MAIN!E1188, "")</f>
        <v>MJ'S MARKET, INC.</v>
      </c>
      <c r="B1186" s="4" t="str">
        <f>IF([1]MAIN!B1188="C","MARIJUANA CULTIVATOR",IF([1]MAIN!B1188="PD","COURIER PRE-CERT",IF([1]MAIN!B1188="DO","COURIER LICENSE",IF([1]MAIN!B1188="DE","DELIVERY ENDORSEMENT",IF([1]MAIN!B1188="B","MARIJUANA MICROBUSINESS",IF([1]MAIN!B1188="P","MARIJUANA PRODUCT MANUFACTURER",IF([1]MAIN!B1188="R","MARIJUANA RETAILER",IF([1]MAIN!B1188="T","THIRD-PARTY TRANSPORTER",IF([1]MAIN!B1188="X","EXISTING LICENSEE TRANSPORTER",IF([1]MAIN!B1188="L","INDEPENDENT TESTING LABORATORY",IF([1]MAIN!B1188="O","CRAFT MARIJUANA COOPERATIVE",IF([1]MAIN!B1188="E","MARIJUANA RESEARCH FACILITY", IF([1]MAIN!B1188="PMD", "OPERATOR PRE-CERT", IF([1]MAIN!B1188="MD", "OPERATOR LICENSE", ""))))))))))))))</f>
        <v>MARIJUANA RETAILER</v>
      </c>
      <c r="C1186" s="4" t="str">
        <f>IF([1]MAIN!F1188&gt;0, [1]MAIN!F1188, "")</f>
        <v>GRAFTON</v>
      </c>
      <c r="D1186" s="4" t="str">
        <f t="shared" si="18"/>
        <v>APPLICATION SUBMITTED</v>
      </c>
    </row>
    <row r="1187" spans="1:4" x14ac:dyDescent="0.3">
      <c r="A1187" s="4" t="str">
        <f>IF([1]MAIN!E1189&gt;0, [1]MAIN!E1189, "")</f>
        <v>MJ'S MARKET, INC.</v>
      </c>
      <c r="B1187" s="4" t="str">
        <f>IF([1]MAIN!B1189="C","MARIJUANA CULTIVATOR",IF([1]MAIN!B1189="PD","COURIER PRE-CERT",IF([1]MAIN!B1189="DO","COURIER LICENSE",IF([1]MAIN!B1189="DE","DELIVERY ENDORSEMENT",IF([1]MAIN!B1189="B","MARIJUANA MICROBUSINESS",IF([1]MAIN!B1189="P","MARIJUANA PRODUCT MANUFACTURER",IF([1]MAIN!B1189="R","MARIJUANA RETAILER",IF([1]MAIN!B1189="T","THIRD-PARTY TRANSPORTER",IF([1]MAIN!B1189="X","EXISTING LICENSEE TRANSPORTER",IF([1]MAIN!B1189="L","INDEPENDENT TESTING LABORATORY",IF([1]MAIN!B1189="O","CRAFT MARIJUANA COOPERATIVE",IF([1]MAIN!B1189="E","MARIJUANA RESEARCH FACILITY", IF([1]MAIN!B1189="PMD", "OPERATOR PRE-CERT", IF([1]MAIN!B1189="MD", "OPERATOR LICENSE", ""))))))))))))))</f>
        <v>MARIJUANA PRODUCT MANUFACTURER</v>
      </c>
      <c r="C1187" s="4" t="str">
        <f>IF([1]MAIN!F1189&gt;0, [1]MAIN!F1189, "")</f>
        <v>GRAFTON</v>
      </c>
      <c r="D1187" s="4" t="str">
        <f t="shared" si="18"/>
        <v>APPLICATION SUBMITTED</v>
      </c>
    </row>
    <row r="1188" spans="1:4" x14ac:dyDescent="0.3">
      <c r="A1188" s="4" t="str">
        <f>IF([1]MAIN!E1190&gt;0, [1]MAIN!E1190, "")</f>
        <v>MJ'S MARKET, INC.</v>
      </c>
      <c r="B1188" s="4" t="str">
        <f>IF([1]MAIN!B1190="C","MARIJUANA CULTIVATOR",IF([1]MAIN!B1190="PD","COURIER PRE-CERT",IF([1]MAIN!B1190="DO","COURIER LICENSE",IF([1]MAIN!B1190="DE","DELIVERY ENDORSEMENT",IF([1]MAIN!B1190="B","MARIJUANA MICROBUSINESS",IF([1]MAIN!B1190="P","MARIJUANA PRODUCT MANUFACTURER",IF([1]MAIN!B1190="R","MARIJUANA RETAILER",IF([1]MAIN!B1190="T","THIRD-PARTY TRANSPORTER",IF([1]MAIN!B1190="X","EXISTING LICENSEE TRANSPORTER",IF([1]MAIN!B1190="L","INDEPENDENT TESTING LABORATORY",IF([1]MAIN!B1190="O","CRAFT MARIJUANA COOPERATIVE",IF([1]MAIN!B1190="E","MARIJUANA RESEARCH FACILITY", IF([1]MAIN!B1190="PMD", "OPERATOR PRE-CERT", IF([1]MAIN!B1190="MD", "OPERATOR LICENSE", ""))))))))))))))</f>
        <v>MARIJUANA CULTIVATOR</v>
      </c>
      <c r="C1188" s="4" t="str">
        <f>IF([1]MAIN!F1190&gt;0, [1]MAIN!F1190, "")</f>
        <v>GRAFTON</v>
      </c>
      <c r="D1188" s="4" t="str">
        <f t="shared" si="18"/>
        <v>APPLICATION SUBMITTED</v>
      </c>
    </row>
    <row r="1189" spans="1:4" x14ac:dyDescent="0.3">
      <c r="A1189" s="4" t="str">
        <f>IF([1]MAIN!E1191&gt;0, [1]MAIN!E1191, "")</f>
        <v>MME NEWTON RETAIL, LLC</v>
      </c>
      <c r="B1189" s="4" t="str">
        <f>IF([1]MAIN!B1191="C","MARIJUANA CULTIVATOR",IF([1]MAIN!B1191="PD","COURIER PRE-CERT",IF([1]MAIN!B1191="DO","COURIER LICENSE",IF([1]MAIN!B1191="DE","DELIVERY ENDORSEMENT",IF([1]MAIN!B1191="B","MARIJUANA MICROBUSINESS",IF([1]MAIN!B1191="P","MARIJUANA PRODUCT MANUFACTURER",IF([1]MAIN!B1191="R","MARIJUANA RETAILER",IF([1]MAIN!B1191="T","THIRD-PARTY TRANSPORTER",IF([1]MAIN!B1191="X","EXISTING LICENSEE TRANSPORTER",IF([1]MAIN!B1191="L","INDEPENDENT TESTING LABORATORY",IF([1]MAIN!B1191="O","CRAFT MARIJUANA COOPERATIVE",IF([1]MAIN!B1191="E","MARIJUANA RESEARCH FACILITY", IF([1]MAIN!B1191="PMD", "OPERATOR PRE-CERT", IF([1]MAIN!B1191="MD", "OPERATOR LICENSE", ""))))))))))))))</f>
        <v>MARIJUANA RETAILER</v>
      </c>
      <c r="C1189" s="4" t="str">
        <f>IF([1]MAIN!F1191&gt;0, [1]MAIN!F1191, "")</f>
        <v>NEWTON</v>
      </c>
      <c r="D1189" s="4" t="str">
        <f t="shared" si="18"/>
        <v>APPLICATION SUBMITTED</v>
      </c>
    </row>
    <row r="1190" spans="1:4" x14ac:dyDescent="0.3">
      <c r="A1190" s="4" t="str">
        <f>IF([1]MAIN!E1192&gt;0, [1]MAIN!E1192, "")</f>
        <v>MMM TRANSPORT, INC</v>
      </c>
      <c r="B1190" s="4" t="str">
        <f>IF([1]MAIN!B1192="C","MARIJUANA CULTIVATOR",IF([1]MAIN!B1192="PD","COURIER PRE-CERT",IF([1]MAIN!B1192="DO","COURIER LICENSE",IF([1]MAIN!B1192="DE","DELIVERY ENDORSEMENT",IF([1]MAIN!B1192="B","MARIJUANA MICROBUSINESS",IF([1]MAIN!B1192="P","MARIJUANA PRODUCT MANUFACTURER",IF([1]MAIN!B1192="R","MARIJUANA RETAILER",IF([1]MAIN!B1192="T","THIRD-PARTY TRANSPORTER",IF([1]MAIN!B1192="X","EXISTING LICENSEE TRANSPORTER",IF([1]MAIN!B1192="L","INDEPENDENT TESTING LABORATORY",IF([1]MAIN!B1192="O","CRAFT MARIJUANA COOPERATIVE",IF([1]MAIN!B1192="E","MARIJUANA RESEARCH FACILITY", IF([1]MAIN!B1192="PMD", "OPERATOR PRE-CERT", IF([1]MAIN!B1192="MD", "OPERATOR LICENSE", ""))))))))))))))</f>
        <v>THIRD-PARTY TRANSPORTER</v>
      </c>
      <c r="C1190" s="4" t="str">
        <f>IF([1]MAIN!F1192&gt;0, [1]MAIN!F1192, "")</f>
        <v>NORTHAMPTON</v>
      </c>
      <c r="D1190" s="4" t="str">
        <f t="shared" si="18"/>
        <v>APPLICATION SUBMITTED</v>
      </c>
    </row>
    <row r="1191" spans="1:4" x14ac:dyDescent="0.3">
      <c r="A1191" s="4" t="str">
        <f>IF([1]MAIN!E1193&gt;0, [1]MAIN!E1193, "")</f>
        <v>MOBILE RELEAF, LLC</v>
      </c>
      <c r="B1191" s="4" t="str">
        <f>IF([1]MAIN!B1193="C","MARIJUANA CULTIVATOR",IF([1]MAIN!B1193="PD","COURIER PRE-CERT",IF([1]MAIN!B1193="DO","COURIER LICENSE",IF([1]MAIN!B1193="DE","DELIVERY ENDORSEMENT",IF([1]MAIN!B1193="B","MARIJUANA MICROBUSINESS",IF([1]MAIN!B1193="P","MARIJUANA PRODUCT MANUFACTURER",IF([1]MAIN!B1193="R","MARIJUANA RETAILER",IF([1]MAIN!B1193="T","THIRD-PARTY TRANSPORTER",IF([1]MAIN!B1193="X","EXISTING LICENSEE TRANSPORTER",IF([1]MAIN!B1193="L","INDEPENDENT TESTING LABORATORY",IF([1]MAIN!B1193="O","CRAFT MARIJUANA COOPERATIVE",IF([1]MAIN!B1193="E","MARIJUANA RESEARCH FACILITY", IF([1]MAIN!B1193="PMD", "OPERATOR PRE-CERT", IF([1]MAIN!B1193="MD", "OPERATOR LICENSE", ""))))))))))))))</f>
        <v>COURIER PRE-CERT</v>
      </c>
      <c r="C1191" s="4" t="str">
        <f>IF([1]MAIN!F1193&gt;0, [1]MAIN!F1193, "")</f>
        <v>N/A</v>
      </c>
      <c r="D1191" s="4" t="str">
        <f t="shared" si="18"/>
        <v>APPLICATION SUBMITTED</v>
      </c>
    </row>
    <row r="1192" spans="1:4" x14ac:dyDescent="0.3">
      <c r="A1192" s="4" t="str">
        <f>IF([1]MAIN!E1194&gt;0, [1]MAIN!E1194, "")</f>
        <v>MOBILE RELEAF, LLC</v>
      </c>
      <c r="B1192" s="4" t="str">
        <f>IF([1]MAIN!B1194="C","MARIJUANA CULTIVATOR",IF([1]MAIN!B1194="PD","COURIER PRE-CERT",IF([1]MAIN!B1194="DO","COURIER LICENSE",IF([1]MAIN!B1194="DE","DELIVERY ENDORSEMENT",IF([1]MAIN!B1194="B","MARIJUANA MICROBUSINESS",IF([1]MAIN!B1194="P","MARIJUANA PRODUCT MANUFACTURER",IF([1]MAIN!B1194="R","MARIJUANA RETAILER",IF([1]MAIN!B1194="T","THIRD-PARTY TRANSPORTER",IF([1]MAIN!B1194="X","EXISTING LICENSEE TRANSPORTER",IF([1]MAIN!B1194="L","INDEPENDENT TESTING LABORATORY",IF([1]MAIN!B1194="O","CRAFT MARIJUANA COOPERATIVE",IF([1]MAIN!B1194="E","MARIJUANA RESEARCH FACILITY", IF([1]MAIN!B1194="PMD", "OPERATOR PRE-CERT", IF([1]MAIN!B1194="MD", "OPERATOR LICENSE", ""))))))))))))))</f>
        <v>OPERATOR PRE-CERT</v>
      </c>
      <c r="C1192" s="4" t="str">
        <f>IF([1]MAIN!F1194&gt;0, [1]MAIN!F1194, "")</f>
        <v>N/A</v>
      </c>
      <c r="D1192" s="4" t="str">
        <f t="shared" si="18"/>
        <v>APPLICATION SUBMITTED</v>
      </c>
    </row>
    <row r="1193" spans="1:4" x14ac:dyDescent="0.3">
      <c r="A1193" s="4" t="str">
        <f>IF([1]MAIN!E1195&gt;0, [1]MAIN!E1195, "")</f>
        <v>MONARCHY CANNABIS, INC.</v>
      </c>
      <c r="B1193" s="4" t="str">
        <f>IF([1]MAIN!B1195="C","MARIJUANA CULTIVATOR",IF([1]MAIN!B1195="PD","COURIER PRE-CERT",IF([1]MAIN!B1195="DO","COURIER LICENSE",IF([1]MAIN!B1195="DE","DELIVERY ENDORSEMENT",IF([1]MAIN!B1195="B","MARIJUANA MICROBUSINESS",IF([1]MAIN!B1195="P","MARIJUANA PRODUCT MANUFACTURER",IF([1]MAIN!B1195="R","MARIJUANA RETAILER",IF([1]MAIN!B1195="T","THIRD-PARTY TRANSPORTER",IF([1]MAIN!B1195="X","EXISTING LICENSEE TRANSPORTER",IF([1]MAIN!B1195="L","INDEPENDENT TESTING LABORATORY",IF([1]MAIN!B1195="O","CRAFT MARIJUANA COOPERATIVE",IF([1]MAIN!B1195="E","MARIJUANA RESEARCH FACILITY", IF([1]MAIN!B1195="PMD", "OPERATOR PRE-CERT", IF([1]MAIN!B1195="MD", "OPERATOR LICENSE", ""))))))))))))))</f>
        <v>OPERATOR PRE-CERT</v>
      </c>
      <c r="C1193" s="4" t="str">
        <f>IF([1]MAIN!F1195&gt;0, [1]MAIN!F1195, "")</f>
        <v>N/A</v>
      </c>
      <c r="D1193" s="4" t="str">
        <f t="shared" si="18"/>
        <v>APPLICATION SUBMITTED</v>
      </c>
    </row>
    <row r="1194" spans="1:4" x14ac:dyDescent="0.3">
      <c r="A1194" s="4" t="str">
        <f>IF([1]MAIN!E1196&gt;0, [1]MAIN!E1196, "")</f>
        <v>MONONC LABS LLC</v>
      </c>
      <c r="B1194" s="4" t="str">
        <f>IF([1]MAIN!B1196="C","MARIJUANA CULTIVATOR",IF([1]MAIN!B1196="PD","COURIER PRE-CERT",IF([1]MAIN!B1196="DO","COURIER LICENSE",IF([1]MAIN!B1196="DE","DELIVERY ENDORSEMENT",IF([1]MAIN!B1196="B","MARIJUANA MICROBUSINESS",IF([1]MAIN!B1196="P","MARIJUANA PRODUCT MANUFACTURER",IF([1]MAIN!B1196="R","MARIJUANA RETAILER",IF([1]MAIN!B1196="T","THIRD-PARTY TRANSPORTER",IF([1]MAIN!B1196="X","EXISTING LICENSEE TRANSPORTER",IF([1]MAIN!B1196="L","INDEPENDENT TESTING LABORATORY",IF([1]MAIN!B1196="O","CRAFT MARIJUANA COOPERATIVE",IF([1]MAIN!B1196="E","MARIJUANA RESEARCH FACILITY", IF([1]MAIN!B1196="PMD", "OPERATOR PRE-CERT", IF([1]MAIN!B1196="MD", "OPERATOR LICENSE", ""))))))))))))))</f>
        <v>COURIER LICENSE</v>
      </c>
      <c r="C1194" s="4" t="str">
        <f>IF([1]MAIN!F1196&gt;0, [1]MAIN!F1196, "")</f>
        <v>NORTHAMPTON</v>
      </c>
      <c r="D1194" s="4" t="str">
        <f t="shared" si="18"/>
        <v>APPLICATION SUBMITTED</v>
      </c>
    </row>
    <row r="1195" spans="1:4" x14ac:dyDescent="0.3">
      <c r="A1195" s="4" t="str">
        <f>IF([1]MAIN!E1197&gt;0, [1]MAIN!E1197, "")</f>
        <v>MONONC LABS, LLC</v>
      </c>
      <c r="B1195" s="4" t="str">
        <f>IF([1]MAIN!B1197="C","MARIJUANA CULTIVATOR",IF([1]MAIN!B1197="PD","COURIER PRE-CERT",IF([1]MAIN!B1197="DO","COURIER LICENSE",IF([1]MAIN!B1197="DE","DELIVERY ENDORSEMENT",IF([1]MAIN!B1197="B","MARIJUANA MICROBUSINESS",IF([1]MAIN!B1197="P","MARIJUANA PRODUCT MANUFACTURER",IF([1]MAIN!B1197="R","MARIJUANA RETAILER",IF([1]MAIN!B1197="T","THIRD-PARTY TRANSPORTER",IF([1]MAIN!B1197="X","EXISTING LICENSEE TRANSPORTER",IF([1]MAIN!B1197="L","INDEPENDENT TESTING LABORATORY",IF([1]MAIN!B1197="O","CRAFT MARIJUANA COOPERATIVE",IF([1]MAIN!B1197="E","MARIJUANA RESEARCH FACILITY", IF([1]MAIN!B1197="PMD", "OPERATOR PRE-CERT", IF([1]MAIN!B1197="MD", "OPERATOR LICENSE", ""))))))))))))))</f>
        <v>COURIER PRE-CERT</v>
      </c>
      <c r="C1195" s="4" t="str">
        <f>IF([1]MAIN!F1197&gt;0, [1]MAIN!F1197, "")</f>
        <v>N/A</v>
      </c>
      <c r="D1195" s="4" t="str">
        <f t="shared" si="18"/>
        <v>APPLICATION SUBMITTED</v>
      </c>
    </row>
    <row r="1196" spans="1:4" x14ac:dyDescent="0.3">
      <c r="A1196" s="4" t="str">
        <f>IF([1]MAIN!E1198&gt;0, [1]MAIN!E1198, "")</f>
        <v>MONONC LABS, LLC</v>
      </c>
      <c r="B1196" s="4" t="str">
        <f>IF([1]MAIN!B1198="C","MARIJUANA CULTIVATOR",IF([1]MAIN!B1198="PD","COURIER PRE-CERT",IF([1]MAIN!B1198="DO","COURIER LICENSE",IF([1]MAIN!B1198="DE","DELIVERY ENDORSEMENT",IF([1]MAIN!B1198="B","MARIJUANA MICROBUSINESS",IF([1]MAIN!B1198="P","MARIJUANA PRODUCT MANUFACTURER",IF([1]MAIN!B1198="R","MARIJUANA RETAILER",IF([1]MAIN!B1198="T","THIRD-PARTY TRANSPORTER",IF([1]MAIN!B1198="X","EXISTING LICENSEE TRANSPORTER",IF([1]MAIN!B1198="L","INDEPENDENT TESTING LABORATORY",IF([1]MAIN!B1198="O","CRAFT MARIJUANA COOPERATIVE",IF([1]MAIN!B1198="E","MARIJUANA RESEARCH FACILITY", IF([1]MAIN!B1198="PMD", "OPERATOR PRE-CERT", IF([1]MAIN!B1198="MD", "OPERATOR LICENSE", ""))))))))))))))</f>
        <v>OPERATOR PRE-CERT</v>
      </c>
      <c r="C1196" s="4" t="str">
        <f>IF([1]MAIN!F1198&gt;0, [1]MAIN!F1198, "")</f>
        <v>N/A</v>
      </c>
      <c r="D1196" s="4" t="str">
        <f t="shared" si="18"/>
        <v>APPLICATION SUBMITTED</v>
      </c>
    </row>
    <row r="1197" spans="1:4" x14ac:dyDescent="0.3">
      <c r="A1197" s="4" t="str">
        <f>IF([1]MAIN!E1199&gt;0, [1]MAIN!E1199, "")</f>
        <v>MORABEZA LLC</v>
      </c>
      <c r="B1197" s="4" t="str">
        <f>IF([1]MAIN!B1199="C","MARIJUANA CULTIVATOR",IF([1]MAIN!B1199="PD","COURIER PRE-CERT",IF([1]MAIN!B1199="DO","COURIER LICENSE",IF([1]MAIN!B1199="DE","DELIVERY ENDORSEMENT",IF([1]MAIN!B1199="B","MARIJUANA MICROBUSINESS",IF([1]MAIN!B1199="P","MARIJUANA PRODUCT MANUFACTURER",IF([1]MAIN!B1199="R","MARIJUANA RETAILER",IF([1]MAIN!B1199="T","THIRD-PARTY TRANSPORTER",IF([1]MAIN!B1199="X","EXISTING LICENSEE TRANSPORTER",IF([1]MAIN!B1199="L","INDEPENDENT TESTING LABORATORY",IF([1]MAIN!B1199="O","CRAFT MARIJUANA COOPERATIVE",IF([1]MAIN!B1199="E","MARIJUANA RESEARCH FACILITY", IF([1]MAIN!B1199="PMD", "OPERATOR PRE-CERT", IF([1]MAIN!B1199="MD", "OPERATOR LICENSE", ""))))))))))))))</f>
        <v>OPERATOR LICENSE</v>
      </c>
      <c r="C1197" s="4" t="str">
        <f>IF([1]MAIN!F1199&gt;0, [1]MAIN!F1199, "")</f>
        <v>SOUTHBRIDGE</v>
      </c>
      <c r="D1197" s="4" t="str">
        <f t="shared" si="18"/>
        <v>APPLICATION SUBMITTED</v>
      </c>
    </row>
    <row r="1198" spans="1:4" x14ac:dyDescent="0.3">
      <c r="A1198" s="4" t="str">
        <f>IF([1]MAIN!E1200&gt;0, [1]MAIN!E1200, "")</f>
        <v>MORABEZA LLC</v>
      </c>
      <c r="B1198" s="4" t="str">
        <f>IF([1]MAIN!B1200="C","MARIJUANA CULTIVATOR",IF([1]MAIN!B1200="PD","COURIER PRE-CERT",IF([1]MAIN!B1200="DO","COURIER LICENSE",IF([1]MAIN!B1200="DE","DELIVERY ENDORSEMENT",IF([1]MAIN!B1200="B","MARIJUANA MICROBUSINESS",IF([1]MAIN!B1200="P","MARIJUANA PRODUCT MANUFACTURER",IF([1]MAIN!B1200="R","MARIJUANA RETAILER",IF([1]MAIN!B1200="T","THIRD-PARTY TRANSPORTER",IF([1]MAIN!B1200="X","EXISTING LICENSEE TRANSPORTER",IF([1]MAIN!B1200="L","INDEPENDENT TESTING LABORATORY",IF([1]MAIN!B1200="O","CRAFT MARIJUANA COOPERATIVE",IF([1]MAIN!B1200="E","MARIJUANA RESEARCH FACILITY", IF([1]MAIN!B1200="PMD", "OPERATOR PRE-CERT", IF([1]MAIN!B1200="MD", "OPERATOR LICENSE", ""))))))))))))))</f>
        <v>OPERATOR PRE-CERT</v>
      </c>
      <c r="C1198" s="4" t="str">
        <f>IF([1]MAIN!F1200&gt;0, [1]MAIN!F1200, "")</f>
        <v>N/A</v>
      </c>
      <c r="D1198" s="4" t="str">
        <f t="shared" si="18"/>
        <v>APPLICATION SUBMITTED</v>
      </c>
    </row>
    <row r="1199" spans="1:4" x14ac:dyDescent="0.3">
      <c r="A1199" s="4" t="str">
        <f>IF([1]MAIN!E1201&gt;0, [1]MAIN!E1201, "")</f>
        <v>MORANDOJUANA, INC. F/K/A MORANDO BRANDS LLC</v>
      </c>
      <c r="B1199" s="4" t="str">
        <f>IF([1]MAIN!B1201="C","MARIJUANA CULTIVATOR",IF([1]MAIN!B1201="PD","COURIER PRE-CERT",IF([1]MAIN!B1201="DO","COURIER LICENSE",IF([1]MAIN!B1201="DE","DELIVERY ENDORSEMENT",IF([1]MAIN!B1201="B","MARIJUANA MICROBUSINESS",IF([1]MAIN!B1201="P","MARIJUANA PRODUCT MANUFACTURER",IF([1]MAIN!B1201="R","MARIJUANA RETAILER",IF([1]MAIN!B1201="T","THIRD-PARTY TRANSPORTER",IF([1]MAIN!B1201="X","EXISTING LICENSEE TRANSPORTER",IF([1]MAIN!B1201="L","INDEPENDENT TESTING LABORATORY",IF([1]MAIN!B1201="O","CRAFT MARIJUANA COOPERATIVE",IF([1]MAIN!B1201="E","MARIJUANA RESEARCH FACILITY", IF([1]MAIN!B1201="PMD", "OPERATOR PRE-CERT", IF([1]MAIN!B1201="MD", "OPERATOR LICENSE", ""))))))))))))))</f>
        <v>MARIJUANA PRODUCT MANUFACTURER</v>
      </c>
      <c r="C1199" s="4" t="str">
        <f>IF([1]MAIN!F1201&gt;0, [1]MAIN!F1201, "")</f>
        <v>ROWLEY</v>
      </c>
      <c r="D1199" s="4" t="str">
        <f t="shared" si="18"/>
        <v>APPLICATION SUBMITTED</v>
      </c>
    </row>
    <row r="1200" spans="1:4" x14ac:dyDescent="0.3">
      <c r="A1200" s="4" t="str">
        <f>IF([1]MAIN!E1202&gt;0, [1]MAIN!E1202, "")</f>
        <v>MORNING DEW, LLC</v>
      </c>
      <c r="B1200" s="4" t="str">
        <f>IF([1]MAIN!B1202="C","MARIJUANA CULTIVATOR",IF([1]MAIN!B1202="PD","COURIER PRE-CERT",IF([1]MAIN!B1202="DO","COURIER LICENSE",IF([1]MAIN!B1202="DE","DELIVERY ENDORSEMENT",IF([1]MAIN!B1202="B","MARIJUANA MICROBUSINESS",IF([1]MAIN!B1202="P","MARIJUANA PRODUCT MANUFACTURER",IF([1]MAIN!B1202="R","MARIJUANA RETAILER",IF([1]MAIN!B1202="T","THIRD-PARTY TRANSPORTER",IF([1]MAIN!B1202="X","EXISTING LICENSEE TRANSPORTER",IF([1]MAIN!B1202="L","INDEPENDENT TESTING LABORATORY",IF([1]MAIN!B1202="O","CRAFT MARIJUANA COOPERATIVE",IF([1]MAIN!B1202="E","MARIJUANA RESEARCH FACILITY", IF([1]MAIN!B1202="PMD", "OPERATOR PRE-CERT", IF([1]MAIN!B1202="MD", "OPERATOR LICENSE", ""))))))))))))))</f>
        <v>MARIJUANA CULTIVATOR</v>
      </c>
      <c r="C1200" s="4" t="str">
        <f>IF([1]MAIN!F1202&gt;0, [1]MAIN!F1202, "")</f>
        <v>ORANGE</v>
      </c>
      <c r="D1200" s="4" t="str">
        <f t="shared" si="18"/>
        <v>APPLICATION SUBMITTED</v>
      </c>
    </row>
    <row r="1201" spans="1:4" x14ac:dyDescent="0.3">
      <c r="A1201" s="4" t="str">
        <f>IF([1]MAIN!E1203&gt;0, [1]MAIN!E1203, "")</f>
        <v>MOTAH 420 LLC</v>
      </c>
      <c r="B1201" s="4" t="str">
        <f>IF([1]MAIN!B1203="C","MARIJUANA CULTIVATOR",IF([1]MAIN!B1203="PD","COURIER PRE-CERT",IF([1]MAIN!B1203="DO","COURIER LICENSE",IF([1]MAIN!B1203="DE","DELIVERY ENDORSEMENT",IF([1]MAIN!B1203="B","MARIJUANA MICROBUSINESS",IF([1]MAIN!B1203="P","MARIJUANA PRODUCT MANUFACTURER",IF([1]MAIN!B1203="R","MARIJUANA RETAILER",IF([1]MAIN!B1203="T","THIRD-PARTY TRANSPORTER",IF([1]MAIN!B1203="X","EXISTING LICENSEE TRANSPORTER",IF([1]MAIN!B1203="L","INDEPENDENT TESTING LABORATORY",IF([1]MAIN!B1203="O","CRAFT MARIJUANA COOPERATIVE",IF([1]MAIN!B1203="E","MARIJUANA RESEARCH FACILITY", IF([1]MAIN!B1203="PMD", "OPERATOR PRE-CERT", IF([1]MAIN!B1203="MD", "OPERATOR LICENSE", ""))))))))))))))</f>
        <v>OPERATOR LICENSE</v>
      </c>
      <c r="C1201" s="4" t="str">
        <f>IF([1]MAIN!F1203&gt;0, [1]MAIN!F1203, "")</f>
        <v>ADAMS</v>
      </c>
      <c r="D1201" s="4" t="str">
        <f t="shared" si="18"/>
        <v>APPLICATION SUBMITTED</v>
      </c>
    </row>
    <row r="1202" spans="1:4" x14ac:dyDescent="0.3">
      <c r="A1202" s="4" t="str">
        <f>IF([1]MAIN!E1204&gt;0, [1]MAIN!E1204, "")</f>
        <v>MOTAH 420 LLC</v>
      </c>
      <c r="B1202" s="4" t="str">
        <f>IF([1]MAIN!B1204="C","MARIJUANA CULTIVATOR",IF([1]MAIN!B1204="PD","COURIER PRE-CERT",IF([1]MAIN!B1204="DO","COURIER LICENSE",IF([1]MAIN!B1204="DE","DELIVERY ENDORSEMENT",IF([1]MAIN!B1204="B","MARIJUANA MICROBUSINESS",IF([1]MAIN!B1204="P","MARIJUANA PRODUCT MANUFACTURER",IF([1]MAIN!B1204="R","MARIJUANA RETAILER",IF([1]MAIN!B1204="T","THIRD-PARTY TRANSPORTER",IF([1]MAIN!B1204="X","EXISTING LICENSEE TRANSPORTER",IF([1]MAIN!B1204="L","INDEPENDENT TESTING LABORATORY",IF([1]MAIN!B1204="O","CRAFT MARIJUANA COOPERATIVE",IF([1]MAIN!B1204="E","MARIJUANA RESEARCH FACILITY", IF([1]MAIN!B1204="PMD", "OPERATOR PRE-CERT", IF([1]MAIN!B1204="MD", "OPERATOR LICENSE", ""))))))))))))))</f>
        <v>MARIJUANA CULTIVATOR</v>
      </c>
      <c r="C1202" s="4" t="str">
        <f>IF([1]MAIN!F1204&gt;0, [1]MAIN!F1204, "")</f>
        <v>ADAMS</v>
      </c>
      <c r="D1202" s="4" t="str">
        <f t="shared" si="18"/>
        <v>APPLICATION SUBMITTED</v>
      </c>
    </row>
    <row r="1203" spans="1:4" x14ac:dyDescent="0.3">
      <c r="A1203" s="4" t="str">
        <f>IF([1]MAIN!E1205&gt;0, [1]MAIN!E1205, "")</f>
        <v>MOTAH 420, LLC</v>
      </c>
      <c r="B1203" s="4" t="str">
        <f>IF([1]MAIN!B1205="C","MARIJUANA CULTIVATOR",IF([1]MAIN!B1205="PD","COURIER PRE-CERT",IF([1]MAIN!B1205="DO","COURIER LICENSE",IF([1]MAIN!B1205="DE","DELIVERY ENDORSEMENT",IF([1]MAIN!B1205="B","MARIJUANA MICROBUSINESS",IF([1]MAIN!B1205="P","MARIJUANA PRODUCT MANUFACTURER",IF([1]MAIN!B1205="R","MARIJUANA RETAILER",IF([1]MAIN!B1205="T","THIRD-PARTY TRANSPORTER",IF([1]MAIN!B1205="X","EXISTING LICENSEE TRANSPORTER",IF([1]MAIN!B1205="L","INDEPENDENT TESTING LABORATORY",IF([1]MAIN!B1205="O","CRAFT MARIJUANA COOPERATIVE",IF([1]MAIN!B1205="E","MARIJUANA RESEARCH FACILITY", IF([1]MAIN!B1205="PMD", "OPERATOR PRE-CERT", IF([1]MAIN!B1205="MD", "OPERATOR LICENSE", ""))))))))))))))</f>
        <v>MARIJUANA PRODUCT MANUFACTURER</v>
      </c>
      <c r="C1203" s="4" t="str">
        <f>IF([1]MAIN!F1205&gt;0, [1]MAIN!F1205, "")</f>
        <v>ADAMS</v>
      </c>
      <c r="D1203" s="4" t="str">
        <f t="shared" si="18"/>
        <v>APPLICATION SUBMITTED</v>
      </c>
    </row>
    <row r="1204" spans="1:4" x14ac:dyDescent="0.3">
      <c r="A1204" s="4" t="str">
        <f>IF([1]MAIN!E1206&gt;0, [1]MAIN!E1206, "")</f>
        <v>MOTAH 420, LLC</v>
      </c>
      <c r="B1204" s="4" t="str">
        <f>IF([1]MAIN!B1206="C","MARIJUANA CULTIVATOR",IF([1]MAIN!B1206="PD","COURIER PRE-CERT",IF([1]MAIN!B1206="DO","COURIER LICENSE",IF([1]MAIN!B1206="DE","DELIVERY ENDORSEMENT",IF([1]MAIN!B1206="B","MARIJUANA MICROBUSINESS",IF([1]MAIN!B1206="P","MARIJUANA PRODUCT MANUFACTURER",IF([1]MAIN!B1206="R","MARIJUANA RETAILER",IF([1]MAIN!B1206="T","THIRD-PARTY TRANSPORTER",IF([1]MAIN!B1206="X","EXISTING LICENSEE TRANSPORTER",IF([1]MAIN!B1206="L","INDEPENDENT TESTING LABORATORY",IF([1]MAIN!B1206="O","CRAFT MARIJUANA COOPERATIVE",IF([1]MAIN!B1206="E","MARIJUANA RESEARCH FACILITY", IF([1]MAIN!B1206="PMD", "OPERATOR PRE-CERT", IF([1]MAIN!B1206="MD", "OPERATOR LICENSE", ""))))))))))))))</f>
        <v>OPERATOR PRE-CERT</v>
      </c>
      <c r="C1204" s="4" t="str">
        <f>IF([1]MAIN!F1206&gt;0, [1]MAIN!F1206, "")</f>
        <v>N/A</v>
      </c>
      <c r="D1204" s="4" t="str">
        <f t="shared" si="18"/>
        <v>APPLICATION SUBMITTED</v>
      </c>
    </row>
    <row r="1205" spans="1:4" x14ac:dyDescent="0.3">
      <c r="A1205" s="4" t="str">
        <f>IF([1]MAIN!E1207&gt;0, [1]MAIN!E1207, "")</f>
        <v>MOUNTAINTOP CANNABIS CULTIVATORS LLC</v>
      </c>
      <c r="B1205" s="4" t="str">
        <f>IF([1]MAIN!B1207="C","MARIJUANA CULTIVATOR",IF([1]MAIN!B1207="PD","COURIER PRE-CERT",IF([1]MAIN!B1207="DO","COURIER LICENSE",IF([1]MAIN!B1207="DE","DELIVERY ENDORSEMENT",IF([1]MAIN!B1207="B","MARIJUANA MICROBUSINESS",IF([1]MAIN!B1207="P","MARIJUANA PRODUCT MANUFACTURER",IF([1]MAIN!B1207="R","MARIJUANA RETAILER",IF([1]MAIN!B1207="T","THIRD-PARTY TRANSPORTER",IF([1]MAIN!B1207="X","EXISTING LICENSEE TRANSPORTER",IF([1]MAIN!B1207="L","INDEPENDENT TESTING LABORATORY",IF([1]MAIN!B1207="O","CRAFT MARIJUANA COOPERATIVE",IF([1]MAIN!B1207="E","MARIJUANA RESEARCH FACILITY", IF([1]MAIN!B1207="PMD", "OPERATOR PRE-CERT", IF([1]MAIN!B1207="MD", "OPERATOR LICENSE", ""))))))))))))))</f>
        <v>MARIJUANA CULTIVATOR</v>
      </c>
      <c r="C1205" s="4" t="str">
        <f>IF([1]MAIN!F1207&gt;0, [1]MAIN!F1207, "")</f>
        <v>WINDSOR</v>
      </c>
      <c r="D1205" s="4" t="str">
        <f t="shared" si="18"/>
        <v>APPLICATION SUBMITTED</v>
      </c>
    </row>
    <row r="1206" spans="1:4" x14ac:dyDescent="0.3">
      <c r="A1206" s="4" t="str">
        <f>IF([1]MAIN!E1208&gt;0, [1]MAIN!E1208, "")</f>
        <v>MRM INDUSTRIES, LLC FKA INDUSTRIES, COYOTE CANNABIS CORPORATION</v>
      </c>
      <c r="B1206" s="4" t="str">
        <f>IF([1]MAIN!B1208="C","MARIJUANA CULTIVATOR",IF([1]MAIN!B1208="PD","COURIER PRE-CERT",IF([1]MAIN!B1208="DO","COURIER LICENSE",IF([1]MAIN!B1208="DE","DELIVERY ENDORSEMENT",IF([1]MAIN!B1208="B","MARIJUANA MICROBUSINESS",IF([1]MAIN!B1208="P","MARIJUANA PRODUCT MANUFACTURER",IF([1]MAIN!B1208="R","MARIJUANA RETAILER",IF([1]MAIN!B1208="T","THIRD-PARTY TRANSPORTER",IF([1]MAIN!B1208="X","EXISTING LICENSEE TRANSPORTER",IF([1]MAIN!B1208="L","INDEPENDENT TESTING LABORATORY",IF([1]MAIN!B1208="O","CRAFT MARIJUANA COOPERATIVE",IF([1]MAIN!B1208="E","MARIJUANA RESEARCH FACILITY", IF([1]MAIN!B1208="PMD", "OPERATOR PRE-CERT", IF([1]MAIN!B1208="MD", "OPERATOR LICENSE", ""))))))))))))))</f>
        <v>MARIJUANA PRODUCT MANUFACTURER</v>
      </c>
      <c r="C1206" s="4" t="str">
        <f>IF([1]MAIN!F1208&gt;0, [1]MAIN!F1208, "")</f>
        <v>UXBRIDGE</v>
      </c>
      <c r="D1206" s="4" t="str">
        <f t="shared" si="18"/>
        <v>APPLICATION SUBMITTED</v>
      </c>
    </row>
    <row r="1207" spans="1:4" x14ac:dyDescent="0.3">
      <c r="A1207" s="4" t="str">
        <f>IF([1]MAIN!E1209&gt;0, [1]MAIN!E1209, "")</f>
        <v>MRM INDUSTRIES, LLC FKA INDUSTRIES, COYOTE CANNABIS CORPORATION</v>
      </c>
      <c r="B1207" s="4" t="str">
        <f>IF([1]MAIN!B1209="C","MARIJUANA CULTIVATOR",IF([1]MAIN!B1209="PD","COURIER PRE-CERT",IF([1]MAIN!B1209="DO","COURIER LICENSE",IF([1]MAIN!B1209="DE","DELIVERY ENDORSEMENT",IF([1]MAIN!B1209="B","MARIJUANA MICROBUSINESS",IF([1]MAIN!B1209="P","MARIJUANA PRODUCT MANUFACTURER",IF([1]MAIN!B1209="R","MARIJUANA RETAILER",IF([1]MAIN!B1209="T","THIRD-PARTY TRANSPORTER",IF([1]MAIN!B1209="X","EXISTING LICENSEE TRANSPORTER",IF([1]MAIN!B1209="L","INDEPENDENT TESTING LABORATORY",IF([1]MAIN!B1209="O","CRAFT MARIJUANA COOPERATIVE",IF([1]MAIN!B1209="E","MARIJUANA RESEARCH FACILITY", IF([1]MAIN!B1209="PMD", "OPERATOR PRE-CERT", IF([1]MAIN!B1209="MD", "OPERATOR LICENSE", ""))))))))))))))</f>
        <v>MARIJUANA CULTIVATOR</v>
      </c>
      <c r="C1207" s="4" t="str">
        <f>IF([1]MAIN!F1209&gt;0, [1]MAIN!F1209, "")</f>
        <v>UXBRIDGE</v>
      </c>
      <c r="D1207" s="4" t="str">
        <f t="shared" si="18"/>
        <v>APPLICATION SUBMITTED</v>
      </c>
    </row>
    <row r="1208" spans="1:4" x14ac:dyDescent="0.3">
      <c r="A1208" s="4" t="str">
        <f>IF([1]MAIN!E1210&gt;0, [1]MAIN!E1210, "")</f>
        <v>MUNRO ASSOCIATES LLC</v>
      </c>
      <c r="B1208" s="4" t="str">
        <f>IF([1]MAIN!B1210="C","MARIJUANA CULTIVATOR",IF([1]MAIN!B1210="PD","COURIER PRE-CERT",IF([1]MAIN!B1210="DO","COURIER LICENSE",IF([1]MAIN!B1210="DE","DELIVERY ENDORSEMENT",IF([1]MAIN!B1210="B","MARIJUANA MICROBUSINESS",IF([1]MAIN!B1210="P","MARIJUANA PRODUCT MANUFACTURER",IF([1]MAIN!B1210="R","MARIJUANA RETAILER",IF([1]MAIN!B1210="T","THIRD-PARTY TRANSPORTER",IF([1]MAIN!B1210="X","EXISTING LICENSEE TRANSPORTER",IF([1]MAIN!B1210="L","INDEPENDENT TESTING LABORATORY",IF([1]MAIN!B1210="O","CRAFT MARIJUANA COOPERATIVE",IF([1]MAIN!B1210="E","MARIJUANA RESEARCH FACILITY", IF([1]MAIN!B1210="PMD", "OPERATOR PRE-CERT", IF([1]MAIN!B1210="MD", "OPERATOR LICENSE", ""))))))))))))))</f>
        <v>MARIJUANA RETAILER</v>
      </c>
      <c r="C1208" s="4" t="str">
        <f>IF([1]MAIN!F1210&gt;0, [1]MAIN!F1210, "")</f>
        <v>LAKEVILLE</v>
      </c>
      <c r="D1208" s="4" t="str">
        <f t="shared" si="18"/>
        <v>APPLICATION SUBMITTED</v>
      </c>
    </row>
    <row r="1209" spans="1:4" x14ac:dyDescent="0.3">
      <c r="A1209" s="4" t="str">
        <f>IF([1]MAIN!E1211&gt;0, [1]MAIN!E1211, "")</f>
        <v>NAKED NATURE, LLC</v>
      </c>
      <c r="B1209" s="4" t="str">
        <f>IF([1]MAIN!B1211="C","MARIJUANA CULTIVATOR",IF([1]MAIN!B1211="PD","COURIER PRE-CERT",IF([1]MAIN!B1211="DO","COURIER LICENSE",IF([1]MAIN!B1211="DE","DELIVERY ENDORSEMENT",IF([1]MAIN!B1211="B","MARIJUANA MICROBUSINESS",IF([1]MAIN!B1211="P","MARIJUANA PRODUCT MANUFACTURER",IF([1]MAIN!B1211="R","MARIJUANA RETAILER",IF([1]MAIN!B1211="T","THIRD-PARTY TRANSPORTER",IF([1]MAIN!B1211="X","EXISTING LICENSEE TRANSPORTER",IF([1]MAIN!B1211="L","INDEPENDENT TESTING LABORATORY",IF([1]MAIN!B1211="O","CRAFT MARIJUANA COOPERATIVE",IF([1]MAIN!B1211="E","MARIJUANA RESEARCH FACILITY", IF([1]MAIN!B1211="PMD", "OPERATOR PRE-CERT", IF([1]MAIN!B1211="MD", "OPERATOR LICENSE", ""))))))))))))))</f>
        <v>MARIJUANA MICROBUSINESS</v>
      </c>
      <c r="C1209" s="4" t="str">
        <f>IF([1]MAIN!F1211&gt;0, [1]MAIN!F1211, "")</f>
        <v>CLINTON</v>
      </c>
      <c r="D1209" s="4" t="str">
        <f t="shared" si="18"/>
        <v>APPLICATION SUBMITTED</v>
      </c>
    </row>
    <row r="1210" spans="1:4" x14ac:dyDescent="0.3">
      <c r="A1210" s="4" t="str">
        <f>IF([1]MAIN!E1212&gt;0, [1]MAIN!E1212, "")</f>
        <v>NAP ADVISORS, LLC</v>
      </c>
      <c r="B1210" s="4" t="str">
        <f>IF([1]MAIN!B1212="C","MARIJUANA CULTIVATOR",IF([1]MAIN!B1212="PD","COURIER PRE-CERT",IF([1]MAIN!B1212="DO","COURIER LICENSE",IF([1]MAIN!B1212="DE","DELIVERY ENDORSEMENT",IF([1]MAIN!B1212="B","MARIJUANA MICROBUSINESS",IF([1]MAIN!B1212="P","MARIJUANA PRODUCT MANUFACTURER",IF([1]MAIN!B1212="R","MARIJUANA RETAILER",IF([1]MAIN!B1212="T","THIRD-PARTY TRANSPORTER",IF([1]MAIN!B1212="X","EXISTING LICENSEE TRANSPORTER",IF([1]MAIN!B1212="L","INDEPENDENT TESTING LABORATORY",IF([1]MAIN!B1212="O","CRAFT MARIJUANA COOPERATIVE",IF([1]MAIN!B1212="E","MARIJUANA RESEARCH FACILITY", IF([1]MAIN!B1212="PMD", "OPERATOR PRE-CERT", IF([1]MAIN!B1212="MD", "OPERATOR LICENSE", ""))))))))))))))</f>
        <v>MARIJUANA CULTIVATOR</v>
      </c>
      <c r="C1210" s="4" t="str">
        <f>IF([1]MAIN!F1212&gt;0, [1]MAIN!F1212, "")</f>
        <v>WHATELY</v>
      </c>
      <c r="D1210" s="4" t="str">
        <f t="shared" si="18"/>
        <v>APPLICATION SUBMITTED</v>
      </c>
    </row>
    <row r="1211" spans="1:4" x14ac:dyDescent="0.3">
      <c r="A1211" s="4" t="str">
        <f>IF([1]MAIN!E1213&gt;0, [1]MAIN!E1213, "")</f>
        <v>NASHMAC LLC</v>
      </c>
      <c r="B1211" s="4" t="str">
        <f>IF([1]MAIN!B1213="C","MARIJUANA CULTIVATOR",IF([1]MAIN!B1213="PD","COURIER PRE-CERT",IF([1]MAIN!B1213="DO","COURIER LICENSE",IF([1]MAIN!B1213="DE","DELIVERY ENDORSEMENT",IF([1]MAIN!B1213="B","MARIJUANA MICROBUSINESS",IF([1]MAIN!B1213="P","MARIJUANA PRODUCT MANUFACTURER",IF([1]MAIN!B1213="R","MARIJUANA RETAILER",IF([1]MAIN!B1213="T","THIRD-PARTY TRANSPORTER",IF([1]MAIN!B1213="X","EXISTING LICENSEE TRANSPORTER",IF([1]MAIN!B1213="L","INDEPENDENT TESTING LABORATORY",IF([1]MAIN!B1213="O","CRAFT MARIJUANA COOPERATIVE",IF([1]MAIN!B1213="E","MARIJUANA RESEARCH FACILITY", IF([1]MAIN!B1213="PMD", "OPERATOR PRE-CERT", IF([1]MAIN!B1213="MD", "OPERATOR LICENSE", ""))))))))))))))</f>
        <v>MARIJUANA RETAILER</v>
      </c>
      <c r="C1211" s="4" t="str">
        <f>IF([1]MAIN!F1213&gt;0, [1]MAIN!F1213, "")</f>
        <v>ABINGTON</v>
      </c>
      <c r="D1211" s="4" t="str">
        <f t="shared" si="18"/>
        <v>APPLICATION SUBMITTED</v>
      </c>
    </row>
    <row r="1212" spans="1:4" x14ac:dyDescent="0.3">
      <c r="A1212" s="4" t="str">
        <f>IF([1]MAIN!E1214&gt;0, [1]MAIN!E1214, "")</f>
        <v>NATIONAL CANNABIS RESEARCH INC.</v>
      </c>
      <c r="B1212" s="4" t="str">
        <f>IF([1]MAIN!B1214="C","MARIJUANA CULTIVATOR",IF([1]MAIN!B1214="PD","COURIER PRE-CERT",IF([1]MAIN!B1214="DO","COURIER LICENSE",IF([1]MAIN!B1214="DE","DELIVERY ENDORSEMENT",IF([1]MAIN!B1214="B","MARIJUANA MICROBUSINESS",IF([1]MAIN!B1214="P","MARIJUANA PRODUCT MANUFACTURER",IF([1]MAIN!B1214="R","MARIJUANA RETAILER",IF([1]MAIN!B1214="T","THIRD-PARTY TRANSPORTER",IF([1]MAIN!B1214="X","EXISTING LICENSEE TRANSPORTER",IF([1]MAIN!B1214="L","INDEPENDENT TESTING LABORATORY",IF([1]MAIN!B1214="O","CRAFT MARIJUANA COOPERATIVE",IF([1]MAIN!B1214="E","MARIJUANA RESEARCH FACILITY", IF([1]MAIN!B1214="PMD", "OPERATOR PRE-CERT", IF([1]MAIN!B1214="MD", "OPERATOR LICENSE", ""))))))))))))))</f>
        <v>MARIJUANA RESEARCH FACILITY</v>
      </c>
      <c r="C1212" s="4" t="str">
        <f>IF([1]MAIN!F1214&gt;0, [1]MAIN!F1214, "")</f>
        <v>HOLLAND</v>
      </c>
      <c r="D1212" s="4" t="str">
        <f t="shared" si="18"/>
        <v>APPLICATION SUBMITTED</v>
      </c>
    </row>
    <row r="1213" spans="1:4" x14ac:dyDescent="0.3">
      <c r="A1213" s="4" t="str">
        <f>IF([1]MAIN!E1215&gt;0, [1]MAIN!E1215, "")</f>
        <v xml:space="preserve">NATIVE SUN WELLNESS, INC.  </v>
      </c>
      <c r="B1213" s="4" t="str">
        <f>IF([1]MAIN!B1215="C","MARIJUANA CULTIVATOR",IF([1]MAIN!B1215="PD","COURIER PRE-CERT",IF([1]MAIN!B1215="DO","COURIER LICENSE",IF([1]MAIN!B1215="DE","DELIVERY ENDORSEMENT",IF([1]MAIN!B1215="B","MARIJUANA MICROBUSINESS",IF([1]MAIN!B1215="P","MARIJUANA PRODUCT MANUFACTURER",IF([1]MAIN!B1215="R","MARIJUANA RETAILER",IF([1]MAIN!B1215="T","THIRD-PARTY TRANSPORTER",IF([1]MAIN!B1215="X","EXISTING LICENSEE TRANSPORTER",IF([1]MAIN!B1215="L","INDEPENDENT TESTING LABORATORY",IF([1]MAIN!B1215="O","CRAFT MARIJUANA COOPERATIVE",IF([1]MAIN!B1215="E","MARIJUANA RESEARCH FACILITY", IF([1]MAIN!B1215="PMD", "OPERATOR PRE-CERT", IF([1]MAIN!B1215="MD", "OPERATOR LICENSE", ""))))))))))))))</f>
        <v>MARIJUANA RETAILER</v>
      </c>
      <c r="C1213" s="4" t="str">
        <f>IF([1]MAIN!F1215&gt;0, [1]MAIN!F1215, "")</f>
        <v>HUDSON</v>
      </c>
      <c r="D1213" s="4" t="str">
        <f t="shared" si="18"/>
        <v>APPLICATION SUBMITTED</v>
      </c>
    </row>
    <row r="1214" spans="1:4" x14ac:dyDescent="0.3">
      <c r="A1214" s="4" t="str">
        <f>IF([1]MAIN!E1216&gt;0, [1]MAIN!E1216, "")</f>
        <v>NATURAL AGRICULTURAL PRODUCTS, LLC</v>
      </c>
      <c r="B1214" s="4" t="str">
        <f>IF([1]MAIN!B1216="C","MARIJUANA CULTIVATOR",IF([1]MAIN!B1216="PD","COURIER PRE-CERT",IF([1]MAIN!B1216="DO","COURIER LICENSE",IF([1]MAIN!B1216="DE","DELIVERY ENDORSEMENT",IF([1]MAIN!B1216="B","MARIJUANA MICROBUSINESS",IF([1]MAIN!B1216="P","MARIJUANA PRODUCT MANUFACTURER",IF([1]MAIN!B1216="R","MARIJUANA RETAILER",IF([1]MAIN!B1216="T","THIRD-PARTY TRANSPORTER",IF([1]MAIN!B1216="X","EXISTING LICENSEE TRANSPORTER",IF([1]MAIN!B1216="L","INDEPENDENT TESTING LABORATORY",IF([1]MAIN!B1216="O","CRAFT MARIJUANA COOPERATIVE",IF([1]MAIN!B1216="E","MARIJUANA RESEARCH FACILITY", IF([1]MAIN!B1216="PMD", "OPERATOR PRE-CERT", IF([1]MAIN!B1216="MD", "OPERATOR LICENSE", ""))))))))))))))</f>
        <v>MARIJUANA RETAILER</v>
      </c>
      <c r="C1214" s="4" t="str">
        <f>IF([1]MAIN!F1216&gt;0, [1]MAIN!F1216, "")</f>
        <v>ABINGTON</v>
      </c>
      <c r="D1214" s="4" t="str">
        <f t="shared" si="18"/>
        <v>APPLICATION SUBMITTED</v>
      </c>
    </row>
    <row r="1215" spans="1:4" x14ac:dyDescent="0.3">
      <c r="A1215" s="4" t="str">
        <f>IF([1]MAIN!E1217&gt;0, [1]MAIN!E1217, "")</f>
        <v>NATURAL AGRICULTURAL PRODUCTS, LLC</v>
      </c>
      <c r="B1215" s="4" t="str">
        <f>IF([1]MAIN!B1217="C","MARIJUANA CULTIVATOR",IF([1]MAIN!B1217="PD","COURIER PRE-CERT",IF([1]MAIN!B1217="DO","COURIER LICENSE",IF([1]MAIN!B1217="DE","DELIVERY ENDORSEMENT",IF([1]MAIN!B1217="B","MARIJUANA MICROBUSINESS",IF([1]MAIN!B1217="P","MARIJUANA PRODUCT MANUFACTURER",IF([1]MAIN!B1217="R","MARIJUANA RETAILER",IF([1]MAIN!B1217="T","THIRD-PARTY TRANSPORTER",IF([1]MAIN!B1217="X","EXISTING LICENSEE TRANSPORTER",IF([1]MAIN!B1217="L","INDEPENDENT TESTING LABORATORY",IF([1]MAIN!B1217="O","CRAFT MARIJUANA COOPERATIVE",IF([1]MAIN!B1217="E","MARIJUANA RESEARCH FACILITY", IF([1]MAIN!B1217="PMD", "OPERATOR PRE-CERT", IF([1]MAIN!B1217="MD", "OPERATOR LICENSE", ""))))))))))))))</f>
        <v>MARIJUANA PRODUCT MANUFACTURER</v>
      </c>
      <c r="C1215" s="4" t="str">
        <f>IF([1]MAIN!F1217&gt;0, [1]MAIN!F1217, "")</f>
        <v>BROCKTON</v>
      </c>
      <c r="D1215" s="4" t="str">
        <f t="shared" si="18"/>
        <v>APPLICATION SUBMITTED</v>
      </c>
    </row>
    <row r="1216" spans="1:4" x14ac:dyDescent="0.3">
      <c r="A1216" s="4" t="str">
        <f>IF([1]MAIN!E1218&gt;0, [1]MAIN!E1218, "")</f>
        <v>NATURAL AGRICULTURAL PRODUCTS, LLC</v>
      </c>
      <c r="B1216" s="4" t="str">
        <f>IF([1]MAIN!B1218="C","MARIJUANA CULTIVATOR",IF([1]MAIN!B1218="PD","COURIER PRE-CERT",IF([1]MAIN!B1218="DO","COURIER LICENSE",IF([1]MAIN!B1218="DE","DELIVERY ENDORSEMENT",IF([1]MAIN!B1218="B","MARIJUANA MICROBUSINESS",IF([1]MAIN!B1218="P","MARIJUANA PRODUCT MANUFACTURER",IF([1]MAIN!B1218="R","MARIJUANA RETAILER",IF([1]MAIN!B1218="T","THIRD-PARTY TRANSPORTER",IF([1]MAIN!B1218="X","EXISTING LICENSEE TRANSPORTER",IF([1]MAIN!B1218="L","INDEPENDENT TESTING LABORATORY",IF([1]MAIN!B1218="O","CRAFT MARIJUANA COOPERATIVE",IF([1]MAIN!B1218="E","MARIJUANA RESEARCH FACILITY", IF([1]MAIN!B1218="PMD", "OPERATOR PRE-CERT", IF([1]MAIN!B1218="MD", "OPERATOR LICENSE", ""))))))))))))))</f>
        <v>MARIJUANA CULTIVATOR</v>
      </c>
      <c r="C1216" s="4" t="str">
        <f>IF([1]MAIN!F1218&gt;0, [1]MAIN!F1218, "")</f>
        <v>BROCKTON</v>
      </c>
      <c r="D1216" s="4" t="str">
        <f t="shared" si="18"/>
        <v>APPLICATION SUBMITTED</v>
      </c>
    </row>
    <row r="1217" spans="1:4" x14ac:dyDescent="0.3">
      <c r="A1217" s="4" t="str">
        <f>IF([1]MAIN!E1219&gt;0, [1]MAIN!E1219, "")</f>
        <v>NATURAL BLISS, LLC</v>
      </c>
      <c r="B1217" s="4" t="str">
        <f>IF([1]MAIN!B1219="C","MARIJUANA CULTIVATOR",IF([1]MAIN!B1219="PD","COURIER PRE-CERT",IF([1]MAIN!B1219="DO","COURIER LICENSE",IF([1]MAIN!B1219="DE","DELIVERY ENDORSEMENT",IF([1]MAIN!B1219="B","MARIJUANA MICROBUSINESS",IF([1]MAIN!B1219="P","MARIJUANA PRODUCT MANUFACTURER",IF([1]MAIN!B1219="R","MARIJUANA RETAILER",IF([1]MAIN!B1219="T","THIRD-PARTY TRANSPORTER",IF([1]MAIN!B1219="X","EXISTING LICENSEE TRANSPORTER",IF([1]MAIN!B1219="L","INDEPENDENT TESTING LABORATORY",IF([1]MAIN!B1219="O","CRAFT MARIJUANA COOPERATIVE",IF([1]MAIN!B1219="E","MARIJUANA RESEARCH FACILITY", IF([1]MAIN!B1219="PMD", "OPERATOR PRE-CERT", IF([1]MAIN!B1219="MD", "OPERATOR LICENSE", ""))))))))))))))</f>
        <v>MARIJUANA CULTIVATOR</v>
      </c>
      <c r="C1217" s="4" t="str">
        <f>IF([1]MAIN!F1219&gt;0, [1]MAIN!F1219, "")</f>
        <v>UXBRIDGE</v>
      </c>
      <c r="D1217" s="4" t="str">
        <f t="shared" si="18"/>
        <v>APPLICATION SUBMITTED</v>
      </c>
    </row>
    <row r="1218" spans="1:4" x14ac:dyDescent="0.3">
      <c r="A1218" s="4" t="str">
        <f>IF([1]MAIN!E1220&gt;0, [1]MAIN!E1220, "")</f>
        <v>NATURAL BLISS, LLC</v>
      </c>
      <c r="B1218" s="4" t="str">
        <f>IF([1]MAIN!B1220="C","MARIJUANA CULTIVATOR",IF([1]MAIN!B1220="PD","COURIER PRE-CERT",IF([1]MAIN!B1220="DO","COURIER LICENSE",IF([1]MAIN!B1220="DE","DELIVERY ENDORSEMENT",IF([1]MAIN!B1220="B","MARIJUANA MICROBUSINESS",IF([1]MAIN!B1220="P","MARIJUANA PRODUCT MANUFACTURER",IF([1]MAIN!B1220="R","MARIJUANA RETAILER",IF([1]MAIN!B1220="T","THIRD-PARTY TRANSPORTER",IF([1]MAIN!B1220="X","EXISTING LICENSEE TRANSPORTER",IF([1]MAIN!B1220="L","INDEPENDENT TESTING LABORATORY",IF([1]MAIN!B1220="O","CRAFT MARIJUANA COOPERATIVE",IF([1]MAIN!B1220="E","MARIJUANA RESEARCH FACILITY", IF([1]MAIN!B1220="PMD", "OPERATOR PRE-CERT", IF([1]MAIN!B1220="MD", "OPERATOR LICENSE", ""))))))))))))))</f>
        <v>MARIJUANA PRODUCT MANUFACTURER</v>
      </c>
      <c r="C1218" s="4" t="str">
        <f>IF([1]MAIN!F1220&gt;0, [1]MAIN!F1220, "")</f>
        <v>UXBRIDGE</v>
      </c>
      <c r="D1218" s="4" t="str">
        <f t="shared" si="18"/>
        <v>APPLICATION SUBMITTED</v>
      </c>
    </row>
    <row r="1219" spans="1:4" x14ac:dyDescent="0.3">
      <c r="A1219" s="4" t="str">
        <f>IF([1]MAIN!E1221&gt;0, [1]MAIN!E1221, "")</f>
        <v>NATURE MEDICINES, INC (FKA XIPHIAS WELLESS)</v>
      </c>
      <c r="B1219" s="4" t="str">
        <f>IF([1]MAIN!B1221="C","MARIJUANA CULTIVATOR",IF([1]MAIN!B1221="PD","COURIER PRE-CERT",IF([1]MAIN!B1221="DO","COURIER LICENSE",IF([1]MAIN!B1221="DE","DELIVERY ENDORSEMENT",IF([1]MAIN!B1221="B","MARIJUANA MICROBUSINESS",IF([1]MAIN!B1221="P","MARIJUANA PRODUCT MANUFACTURER",IF([1]MAIN!B1221="R","MARIJUANA RETAILER",IF([1]MAIN!B1221="T","THIRD-PARTY TRANSPORTER",IF([1]MAIN!B1221="X","EXISTING LICENSEE TRANSPORTER",IF([1]MAIN!B1221="L","INDEPENDENT TESTING LABORATORY",IF([1]MAIN!B1221="O","CRAFT MARIJUANA COOPERATIVE",IF([1]MAIN!B1221="E","MARIJUANA RESEARCH FACILITY", IF([1]MAIN!B1221="PMD", "OPERATOR PRE-CERT", IF([1]MAIN!B1221="MD", "OPERATOR LICENSE", ""))))))))))))))</f>
        <v>MARIJUANA RETAILER</v>
      </c>
      <c r="C1219" s="4" t="str">
        <f>IF([1]MAIN!F1221&gt;0, [1]MAIN!F1221, "")</f>
        <v>FALL RIVER</v>
      </c>
      <c r="D1219" s="4" t="str">
        <f t="shared" si="18"/>
        <v>APPLICATION SUBMITTED</v>
      </c>
    </row>
    <row r="1220" spans="1:4" x14ac:dyDescent="0.3">
      <c r="A1220" s="4" t="str">
        <f>IF([1]MAIN!E1222&gt;0, [1]MAIN!E1222, "")</f>
        <v>NATURE MEDICINES, INC (FKA XIPHIAS WELLESS)</v>
      </c>
      <c r="B1220" s="4" t="str">
        <f>IF([1]MAIN!B1222="C","MARIJUANA CULTIVATOR",IF([1]MAIN!B1222="PD","COURIER PRE-CERT",IF([1]MAIN!B1222="DO","COURIER LICENSE",IF([1]MAIN!B1222="DE","DELIVERY ENDORSEMENT",IF([1]MAIN!B1222="B","MARIJUANA MICROBUSINESS",IF([1]MAIN!B1222="P","MARIJUANA PRODUCT MANUFACTURER",IF([1]MAIN!B1222="R","MARIJUANA RETAILER",IF([1]MAIN!B1222="T","THIRD-PARTY TRANSPORTER",IF([1]MAIN!B1222="X","EXISTING LICENSEE TRANSPORTER",IF([1]MAIN!B1222="L","INDEPENDENT TESTING LABORATORY",IF([1]MAIN!B1222="O","CRAFT MARIJUANA COOPERATIVE",IF([1]MAIN!B1222="E","MARIJUANA RESEARCH FACILITY", IF([1]MAIN!B1222="PMD", "OPERATOR PRE-CERT", IF([1]MAIN!B1222="MD", "OPERATOR LICENSE", ""))))))))))))))</f>
        <v>MARIJUANA RETAILER</v>
      </c>
      <c r="C1220" s="4" t="str">
        <f>IF([1]MAIN!F1222&gt;0, [1]MAIN!F1222, "")</f>
        <v>UXBRIDGE</v>
      </c>
      <c r="D1220" s="4" t="str">
        <f t="shared" si="18"/>
        <v>APPLICATION SUBMITTED</v>
      </c>
    </row>
    <row r="1221" spans="1:4" x14ac:dyDescent="0.3">
      <c r="A1221" s="4" t="str">
        <f>IF([1]MAIN!E1223&gt;0, [1]MAIN!E1223, "")</f>
        <v>NATURE MEDICINES, INC (FKA XIPHIAS WELLESS)</v>
      </c>
      <c r="B1221" s="4" t="str">
        <f>IF([1]MAIN!B1223="C","MARIJUANA CULTIVATOR",IF([1]MAIN!B1223="PD","COURIER PRE-CERT",IF([1]MAIN!B1223="DO","COURIER LICENSE",IF([1]MAIN!B1223="DE","DELIVERY ENDORSEMENT",IF([1]MAIN!B1223="B","MARIJUANA MICROBUSINESS",IF([1]MAIN!B1223="P","MARIJUANA PRODUCT MANUFACTURER",IF([1]MAIN!B1223="R","MARIJUANA RETAILER",IF([1]MAIN!B1223="T","THIRD-PARTY TRANSPORTER",IF([1]MAIN!B1223="X","EXISTING LICENSEE TRANSPORTER",IF([1]MAIN!B1223="L","INDEPENDENT TESTING LABORATORY",IF([1]MAIN!B1223="O","CRAFT MARIJUANA COOPERATIVE",IF([1]MAIN!B1223="E","MARIJUANA RESEARCH FACILITY", IF([1]MAIN!B1223="PMD", "OPERATOR PRE-CERT", IF([1]MAIN!B1223="MD", "OPERATOR LICENSE", ""))))))))))))))</f>
        <v>MARIJUANA RETAILER</v>
      </c>
      <c r="C1221" s="4" t="str">
        <f>IF([1]MAIN!F1223&gt;0, [1]MAIN!F1223, "")</f>
        <v>WAREHAM</v>
      </c>
      <c r="D1221" s="4" t="str">
        <f t="shared" si="18"/>
        <v>APPLICATION SUBMITTED</v>
      </c>
    </row>
    <row r="1222" spans="1:4" x14ac:dyDescent="0.3">
      <c r="A1222" s="4" t="str">
        <f>IF([1]MAIN!E1224&gt;0, [1]MAIN!E1224, "")</f>
        <v>NATURE MEDICINES, INC (FKA XIPHIAS WELLESS)</v>
      </c>
      <c r="B1222" s="4" t="str">
        <f>IF([1]MAIN!B1224="C","MARIJUANA CULTIVATOR",IF([1]MAIN!B1224="PD","COURIER PRE-CERT",IF([1]MAIN!B1224="DO","COURIER LICENSE",IF([1]MAIN!B1224="DE","DELIVERY ENDORSEMENT",IF([1]MAIN!B1224="B","MARIJUANA MICROBUSINESS",IF([1]MAIN!B1224="P","MARIJUANA PRODUCT MANUFACTURER",IF([1]MAIN!B1224="R","MARIJUANA RETAILER",IF([1]MAIN!B1224="T","THIRD-PARTY TRANSPORTER",IF([1]MAIN!B1224="X","EXISTING LICENSEE TRANSPORTER",IF([1]MAIN!B1224="L","INDEPENDENT TESTING LABORATORY",IF([1]MAIN!B1224="O","CRAFT MARIJUANA COOPERATIVE",IF([1]MAIN!B1224="E","MARIJUANA RESEARCH FACILITY", IF([1]MAIN!B1224="PMD", "OPERATOR PRE-CERT", IF([1]MAIN!B1224="MD", "OPERATOR LICENSE", ""))))))))))))))</f>
        <v>MARIJUANA CULTIVATOR</v>
      </c>
      <c r="C1222" s="4" t="str">
        <f>IF([1]MAIN!F1224&gt;0, [1]MAIN!F1224, "")</f>
        <v>UXBRIDGE</v>
      </c>
      <c r="D1222" s="4" t="str">
        <f t="shared" si="18"/>
        <v>APPLICATION SUBMITTED</v>
      </c>
    </row>
    <row r="1223" spans="1:4" x14ac:dyDescent="0.3">
      <c r="A1223" s="4" t="str">
        <f>IF([1]MAIN!E1225&gt;0, [1]MAIN!E1225, "")</f>
        <v>NEAMAT, LLC</v>
      </c>
      <c r="B1223" s="4" t="str">
        <f>IF([1]MAIN!B1225="C","MARIJUANA CULTIVATOR",IF([1]MAIN!B1225="PD","COURIER PRE-CERT",IF([1]MAIN!B1225="DO","COURIER LICENSE",IF([1]MAIN!B1225="DE","DELIVERY ENDORSEMENT",IF([1]MAIN!B1225="B","MARIJUANA MICROBUSINESS",IF([1]MAIN!B1225="P","MARIJUANA PRODUCT MANUFACTURER",IF([1]MAIN!B1225="R","MARIJUANA RETAILER",IF([1]MAIN!B1225="T","THIRD-PARTY TRANSPORTER",IF([1]MAIN!B1225="X","EXISTING LICENSEE TRANSPORTER",IF([1]MAIN!B1225="L","INDEPENDENT TESTING LABORATORY",IF([1]MAIN!B1225="O","CRAFT MARIJUANA COOPERATIVE",IF([1]MAIN!B1225="E","MARIJUANA RESEARCH FACILITY", IF([1]MAIN!B1225="PMD", "OPERATOR PRE-CERT", IF([1]MAIN!B1225="MD", "OPERATOR LICENSE", ""))))))))))))))</f>
        <v>MARIJUANA PRODUCT MANUFACTURER</v>
      </c>
      <c r="C1223" s="4" t="str">
        <f>IF([1]MAIN!F1225&gt;0, [1]MAIN!F1225, "")</f>
        <v>UXBRIDGE</v>
      </c>
      <c r="D1223" s="4" t="str">
        <f t="shared" si="18"/>
        <v>APPLICATION SUBMITTED</v>
      </c>
    </row>
    <row r="1224" spans="1:4" x14ac:dyDescent="0.3">
      <c r="A1224" s="4" t="str">
        <f>IF([1]MAIN!E1226&gt;0, [1]MAIN!E1226, "")</f>
        <v>NEAMAT, LLC</v>
      </c>
      <c r="B1224" s="4" t="str">
        <f>IF([1]MAIN!B1226="C","MARIJUANA CULTIVATOR",IF([1]MAIN!B1226="PD","COURIER PRE-CERT",IF([1]MAIN!B1226="DO","COURIER LICENSE",IF([1]MAIN!B1226="DE","DELIVERY ENDORSEMENT",IF([1]MAIN!B1226="B","MARIJUANA MICROBUSINESS",IF([1]MAIN!B1226="P","MARIJUANA PRODUCT MANUFACTURER",IF([1]MAIN!B1226="R","MARIJUANA RETAILER",IF([1]MAIN!B1226="T","THIRD-PARTY TRANSPORTER",IF([1]MAIN!B1226="X","EXISTING LICENSEE TRANSPORTER",IF([1]MAIN!B1226="L","INDEPENDENT TESTING LABORATORY",IF([1]MAIN!B1226="O","CRAFT MARIJUANA COOPERATIVE",IF([1]MAIN!B1226="E","MARIJUANA RESEARCH FACILITY", IF([1]MAIN!B1226="PMD", "OPERATOR PRE-CERT", IF([1]MAIN!B1226="MD", "OPERATOR LICENSE", ""))))))))))))))</f>
        <v>MARIJUANA CULTIVATOR</v>
      </c>
      <c r="C1224" s="4" t="str">
        <f>IF([1]MAIN!F1226&gt;0, [1]MAIN!F1226, "")</f>
        <v>UXBRIDGE</v>
      </c>
      <c r="D1224" s="4" t="str">
        <f t="shared" si="18"/>
        <v>APPLICATION SUBMITTED</v>
      </c>
    </row>
    <row r="1225" spans="1:4" x14ac:dyDescent="0.3">
      <c r="A1225" s="4" t="str">
        <f>IF([1]MAIN!E1227&gt;0, [1]MAIN!E1227, "")</f>
        <v>NEAMAT, LLC</v>
      </c>
      <c r="B1225" s="4" t="str">
        <f>IF([1]MAIN!B1227="C","MARIJUANA CULTIVATOR",IF([1]MAIN!B1227="PD","COURIER PRE-CERT",IF([1]MAIN!B1227="DO","COURIER LICENSE",IF([1]MAIN!B1227="DE","DELIVERY ENDORSEMENT",IF([1]MAIN!B1227="B","MARIJUANA MICROBUSINESS",IF([1]MAIN!B1227="P","MARIJUANA PRODUCT MANUFACTURER",IF([1]MAIN!B1227="R","MARIJUANA RETAILER",IF([1]MAIN!B1227="T","THIRD-PARTY TRANSPORTER",IF([1]MAIN!B1227="X","EXISTING LICENSEE TRANSPORTER",IF([1]MAIN!B1227="L","INDEPENDENT TESTING LABORATORY",IF([1]MAIN!B1227="O","CRAFT MARIJUANA COOPERATIVE",IF([1]MAIN!B1227="E","MARIJUANA RESEARCH FACILITY", IF([1]MAIN!B1227="PMD", "OPERATOR PRE-CERT", IF([1]MAIN!B1227="MD", "OPERATOR LICENSE", ""))))))))))))))</f>
        <v>MARIJUANA CULTIVATOR</v>
      </c>
      <c r="C1225" s="4" t="str">
        <f>IF([1]MAIN!F1227&gt;0, [1]MAIN!F1227, "")</f>
        <v>UXBRIDGE</v>
      </c>
      <c r="D1225" s="4" t="str">
        <f t="shared" si="18"/>
        <v>APPLICATION SUBMITTED</v>
      </c>
    </row>
    <row r="1226" spans="1:4" x14ac:dyDescent="0.3">
      <c r="A1226" s="4" t="str">
        <f>IF([1]MAIN!E1228&gt;0, [1]MAIN!E1228, "")</f>
        <v>NEEM WELLNESS, LLC</v>
      </c>
      <c r="B1226" s="4" t="str">
        <f>IF([1]MAIN!B1228="C","MARIJUANA CULTIVATOR",IF([1]MAIN!B1228="PD","COURIER PRE-CERT",IF([1]MAIN!B1228="DO","COURIER LICENSE",IF([1]MAIN!B1228="DE","DELIVERY ENDORSEMENT",IF([1]MAIN!B1228="B","MARIJUANA MICROBUSINESS",IF([1]MAIN!B1228="P","MARIJUANA PRODUCT MANUFACTURER",IF([1]MAIN!B1228="R","MARIJUANA RETAILER",IF([1]MAIN!B1228="T","THIRD-PARTY TRANSPORTER",IF([1]MAIN!B1228="X","EXISTING LICENSEE TRANSPORTER",IF([1]MAIN!B1228="L","INDEPENDENT TESTING LABORATORY",IF([1]MAIN!B1228="O","CRAFT MARIJUANA COOPERATIVE",IF([1]MAIN!B1228="E","MARIJUANA RESEARCH FACILITY", IF([1]MAIN!B1228="PMD", "OPERATOR PRE-CERT", IF([1]MAIN!B1228="MD", "OPERATOR LICENSE", ""))))))))))))))</f>
        <v>OPERATOR PRE-CERT</v>
      </c>
      <c r="C1226" s="4" t="str">
        <f>IF([1]MAIN!F1228&gt;0, [1]MAIN!F1228, "")</f>
        <v>N/A</v>
      </c>
      <c r="D1226" s="4" t="str">
        <f t="shared" si="18"/>
        <v>APPLICATION SUBMITTED</v>
      </c>
    </row>
    <row r="1227" spans="1:4" x14ac:dyDescent="0.3">
      <c r="A1227" s="4" t="str">
        <f>IF([1]MAIN!E1229&gt;0, [1]MAIN!E1229, "")</f>
        <v>NEO MANUFACTURING MA</v>
      </c>
      <c r="B1227" s="4" t="str">
        <f>IF([1]MAIN!B1229="C","MARIJUANA CULTIVATOR",IF([1]MAIN!B1229="PD","COURIER PRE-CERT",IF([1]MAIN!B1229="DO","COURIER LICENSE",IF([1]MAIN!B1229="DE","DELIVERY ENDORSEMENT",IF([1]MAIN!B1229="B","MARIJUANA MICROBUSINESS",IF([1]MAIN!B1229="P","MARIJUANA PRODUCT MANUFACTURER",IF([1]MAIN!B1229="R","MARIJUANA RETAILER",IF([1]MAIN!B1229="T","THIRD-PARTY TRANSPORTER",IF([1]MAIN!B1229="X","EXISTING LICENSEE TRANSPORTER",IF([1]MAIN!B1229="L","INDEPENDENT TESTING LABORATORY",IF([1]MAIN!B1229="O","CRAFT MARIJUANA COOPERATIVE",IF([1]MAIN!B1229="E","MARIJUANA RESEARCH FACILITY", IF([1]MAIN!B1229="PMD", "OPERATOR PRE-CERT", IF([1]MAIN!B1229="MD", "OPERATOR LICENSE", ""))))))))))))))</f>
        <v>MARIJUANA PRODUCT MANUFACTURER</v>
      </c>
      <c r="C1227" s="4" t="str">
        <f>IF([1]MAIN!F1229&gt;0, [1]MAIN!F1229, "")</f>
        <v>MEDWAY</v>
      </c>
      <c r="D1227" s="4" t="str">
        <f t="shared" si="18"/>
        <v>APPLICATION SUBMITTED</v>
      </c>
    </row>
    <row r="1228" spans="1:4" x14ac:dyDescent="0.3">
      <c r="A1228" s="4" t="str">
        <f>IF([1]MAIN!E1230&gt;0, [1]MAIN!E1230, "")</f>
        <v>NEO MANUFACTURING MA</v>
      </c>
      <c r="B1228" s="4" t="str">
        <f>IF([1]MAIN!B1230="C","MARIJUANA CULTIVATOR",IF([1]MAIN!B1230="PD","COURIER PRE-CERT",IF([1]MAIN!B1230="DO","COURIER LICENSE",IF([1]MAIN!B1230="DE","DELIVERY ENDORSEMENT",IF([1]MAIN!B1230="B","MARIJUANA MICROBUSINESS",IF([1]MAIN!B1230="P","MARIJUANA PRODUCT MANUFACTURER",IF([1]MAIN!B1230="R","MARIJUANA RETAILER",IF([1]MAIN!B1230="T","THIRD-PARTY TRANSPORTER",IF([1]MAIN!B1230="X","EXISTING LICENSEE TRANSPORTER",IF([1]MAIN!B1230="L","INDEPENDENT TESTING LABORATORY",IF([1]MAIN!B1230="O","CRAFT MARIJUANA COOPERATIVE",IF([1]MAIN!B1230="E","MARIJUANA RESEARCH FACILITY", IF([1]MAIN!B1230="PMD", "OPERATOR PRE-CERT", IF([1]MAIN!B1230="MD", "OPERATOR LICENSE", ""))))))))))))))</f>
        <v>MARIJUANA CULTIVATOR</v>
      </c>
      <c r="C1228" s="4" t="str">
        <f>IF([1]MAIN!F1230&gt;0, [1]MAIN!F1230, "")</f>
        <v>MEDWAY</v>
      </c>
      <c r="D1228" s="4" t="str">
        <f t="shared" ref="D1228:D1291" si="19" xml:space="preserve"> IF(P1228=11, "DENIED", IF(P1228=4,"COMMENCE OPERATIONS",IF(P1228=3,"FINAL LICENSE",IF(P1228=2,"PROVISIONAL LICENSE",IF(P1228=1,"PROVISIONAL APPROVED",IF(P1228=1.05,"ENDORSEMENT APPROVED",IF(P1228=1.1,"PRE-CERT APPROVED",IF(P1228=0,"APPLICATION SUBMITTED"))))))))</f>
        <v>APPLICATION SUBMITTED</v>
      </c>
    </row>
    <row r="1229" spans="1:4" x14ac:dyDescent="0.3">
      <c r="A1229" s="4" t="str">
        <f>IF([1]MAIN!E1231&gt;0, [1]MAIN!E1231, "")</f>
        <v>NEW DIA FENWAY, LLC</v>
      </c>
      <c r="B1229" s="4" t="str">
        <f>IF([1]MAIN!B1231="C","MARIJUANA CULTIVATOR",IF([1]MAIN!B1231="PD","COURIER PRE-CERT",IF([1]MAIN!B1231="DO","COURIER LICENSE",IF([1]MAIN!B1231="DE","DELIVERY ENDORSEMENT",IF([1]MAIN!B1231="B","MARIJUANA MICROBUSINESS",IF([1]MAIN!B1231="P","MARIJUANA PRODUCT MANUFACTURER",IF([1]MAIN!B1231="R","MARIJUANA RETAILER",IF([1]MAIN!B1231="T","THIRD-PARTY TRANSPORTER",IF([1]MAIN!B1231="X","EXISTING LICENSEE TRANSPORTER",IF([1]MAIN!B1231="L","INDEPENDENT TESTING LABORATORY",IF([1]MAIN!B1231="O","CRAFT MARIJUANA COOPERATIVE",IF([1]MAIN!B1231="E","MARIJUANA RESEARCH FACILITY", IF([1]MAIN!B1231="PMD", "OPERATOR PRE-CERT", IF([1]MAIN!B1231="MD", "OPERATOR LICENSE", ""))))))))))))))</f>
        <v>MARIJUANA RETAILER</v>
      </c>
      <c r="C1229" s="4" t="str">
        <f>IF([1]MAIN!F1231&gt;0, [1]MAIN!F1231, "")</f>
        <v>BOSTON</v>
      </c>
      <c r="D1229" s="4" t="str">
        <f t="shared" si="19"/>
        <v>APPLICATION SUBMITTED</v>
      </c>
    </row>
    <row r="1230" spans="1:4" x14ac:dyDescent="0.3">
      <c r="A1230" s="4" t="str">
        <f>IF([1]MAIN!E1232&gt;0, [1]MAIN!E1232, "")</f>
        <v>NEW DIA. LLC</v>
      </c>
      <c r="B1230" s="4" t="str">
        <f>IF([1]MAIN!B1232="C","MARIJUANA CULTIVATOR",IF([1]MAIN!B1232="PD","COURIER PRE-CERT",IF([1]MAIN!B1232="DO","COURIER LICENSE",IF([1]MAIN!B1232="DE","DELIVERY ENDORSEMENT",IF([1]MAIN!B1232="B","MARIJUANA MICROBUSINESS",IF([1]MAIN!B1232="P","MARIJUANA PRODUCT MANUFACTURER",IF([1]MAIN!B1232="R","MARIJUANA RETAILER",IF([1]MAIN!B1232="T","THIRD-PARTY TRANSPORTER",IF([1]MAIN!B1232="X","EXISTING LICENSEE TRANSPORTER",IF([1]MAIN!B1232="L","INDEPENDENT TESTING LABORATORY",IF([1]MAIN!B1232="O","CRAFT MARIJUANA COOPERATIVE",IF([1]MAIN!B1232="E","MARIJUANA RESEARCH FACILITY", IF([1]MAIN!B1232="PMD", "OPERATOR PRE-CERT", IF([1]MAIN!B1232="MD", "OPERATOR LICENSE", ""))))))))))))))</f>
        <v>MARIJUANA RETAILER</v>
      </c>
      <c r="C1230" s="4" t="str">
        <f>IF([1]MAIN!F1232&gt;0, [1]MAIN!F1232, "")</f>
        <v>WORCESTER</v>
      </c>
      <c r="D1230" s="4" t="str">
        <f t="shared" si="19"/>
        <v>APPLICATION SUBMITTED</v>
      </c>
    </row>
    <row r="1231" spans="1:4" x14ac:dyDescent="0.3">
      <c r="A1231" s="4" t="str">
        <f>IF([1]MAIN!E1233&gt;0, [1]MAIN!E1233, "")</f>
        <v>NEW ENGLAND ALCHEMY, LLC</v>
      </c>
      <c r="B1231" s="4" t="str">
        <f>IF([1]MAIN!B1233="C","MARIJUANA CULTIVATOR",IF([1]MAIN!B1233="PD","COURIER PRE-CERT",IF([1]MAIN!B1233="DO","COURIER LICENSE",IF([1]MAIN!B1233="DE","DELIVERY ENDORSEMENT",IF([1]MAIN!B1233="B","MARIJUANA MICROBUSINESS",IF([1]MAIN!B1233="P","MARIJUANA PRODUCT MANUFACTURER",IF([1]MAIN!B1233="R","MARIJUANA RETAILER",IF([1]MAIN!B1233="T","THIRD-PARTY TRANSPORTER",IF([1]MAIN!B1233="X","EXISTING LICENSEE TRANSPORTER",IF([1]MAIN!B1233="L","INDEPENDENT TESTING LABORATORY",IF([1]MAIN!B1233="O","CRAFT MARIJUANA COOPERATIVE",IF([1]MAIN!B1233="E","MARIJUANA RESEARCH FACILITY", IF([1]MAIN!B1233="PMD", "OPERATOR PRE-CERT", IF([1]MAIN!B1233="MD", "OPERATOR LICENSE", ""))))))))))))))</f>
        <v>MARIJUANA PRODUCT MANUFACTURER</v>
      </c>
      <c r="C1231" s="4" t="str">
        <f>IF([1]MAIN!F1233&gt;0, [1]MAIN!F1233, "")</f>
        <v>NORTH ADAMS</v>
      </c>
      <c r="D1231" s="4" t="str">
        <f t="shared" si="19"/>
        <v>APPLICATION SUBMITTED</v>
      </c>
    </row>
    <row r="1232" spans="1:4" x14ac:dyDescent="0.3">
      <c r="A1232" s="4" t="str">
        <f>IF([1]MAIN!E1234&gt;0, [1]MAIN!E1234, "")</f>
        <v>NEW ENGLAND ALCHEMY, LLC</v>
      </c>
      <c r="B1232" s="4" t="str">
        <f>IF([1]MAIN!B1234="C","MARIJUANA CULTIVATOR",IF([1]MAIN!B1234="PD","COURIER PRE-CERT",IF([1]MAIN!B1234="DO","COURIER LICENSE",IF([1]MAIN!B1234="DE","DELIVERY ENDORSEMENT",IF([1]MAIN!B1234="B","MARIJUANA MICROBUSINESS",IF([1]MAIN!B1234="P","MARIJUANA PRODUCT MANUFACTURER",IF([1]MAIN!B1234="R","MARIJUANA RETAILER",IF([1]MAIN!B1234="T","THIRD-PARTY TRANSPORTER",IF([1]MAIN!B1234="X","EXISTING LICENSEE TRANSPORTER",IF([1]MAIN!B1234="L","INDEPENDENT TESTING LABORATORY",IF([1]MAIN!B1234="O","CRAFT MARIJUANA COOPERATIVE",IF([1]MAIN!B1234="E","MARIJUANA RESEARCH FACILITY", IF([1]MAIN!B1234="PMD", "OPERATOR PRE-CERT", IF([1]MAIN!B1234="MD", "OPERATOR LICENSE", ""))))))))))))))</f>
        <v>MARIJUANA PRODUCT MANUFACTURER</v>
      </c>
      <c r="C1232" s="4" t="str">
        <f>IF([1]MAIN!F1234&gt;0, [1]MAIN!F1234, "")</f>
        <v>NORTH ADAMS</v>
      </c>
      <c r="D1232" s="4" t="str">
        <f t="shared" si="19"/>
        <v>APPLICATION SUBMITTED</v>
      </c>
    </row>
    <row r="1233" spans="1:4" x14ac:dyDescent="0.3">
      <c r="A1233" s="4" t="str">
        <f>IF([1]MAIN!E1235&gt;0, [1]MAIN!E1235, "")</f>
        <v>NEW ENGLAND ALCHEMY, LLC</v>
      </c>
      <c r="B1233" s="4" t="str">
        <f>IF([1]MAIN!B1235="C","MARIJUANA CULTIVATOR",IF([1]MAIN!B1235="PD","COURIER PRE-CERT",IF([1]MAIN!B1235="DO","COURIER LICENSE",IF([1]MAIN!B1235="DE","DELIVERY ENDORSEMENT",IF([1]MAIN!B1235="B","MARIJUANA MICROBUSINESS",IF([1]MAIN!B1235="P","MARIJUANA PRODUCT MANUFACTURER",IF([1]MAIN!B1235="R","MARIJUANA RETAILER",IF([1]MAIN!B1235="T","THIRD-PARTY TRANSPORTER",IF([1]MAIN!B1235="X","EXISTING LICENSEE TRANSPORTER",IF([1]MAIN!B1235="L","INDEPENDENT TESTING LABORATORY",IF([1]MAIN!B1235="O","CRAFT MARIJUANA COOPERATIVE",IF([1]MAIN!B1235="E","MARIJUANA RESEARCH FACILITY", IF([1]MAIN!B1235="PMD", "OPERATOR PRE-CERT", IF([1]MAIN!B1235="MD", "OPERATOR LICENSE", ""))))))))))))))</f>
        <v>MARIJUANA RETAILER</v>
      </c>
      <c r="C1233" s="4" t="str">
        <f>IF([1]MAIN!F1235&gt;0, [1]MAIN!F1235, "")</f>
        <v>NORTH ADAMS</v>
      </c>
      <c r="D1233" s="4" t="str">
        <f t="shared" si="19"/>
        <v>APPLICATION SUBMITTED</v>
      </c>
    </row>
    <row r="1234" spans="1:4" x14ac:dyDescent="0.3">
      <c r="A1234" s="4" t="str">
        <f>IF([1]MAIN!E1236&gt;0, [1]MAIN!E1236, "")</f>
        <v>NEW ENGLAND ALCHEMY, LLC</v>
      </c>
      <c r="B1234" s="4" t="str">
        <f>IF([1]MAIN!B1236="C","MARIJUANA CULTIVATOR",IF([1]MAIN!B1236="PD","COURIER PRE-CERT",IF([1]MAIN!B1236="DO","COURIER LICENSE",IF([1]MAIN!B1236="DE","DELIVERY ENDORSEMENT",IF([1]MAIN!B1236="B","MARIJUANA MICROBUSINESS",IF([1]MAIN!B1236="P","MARIJUANA PRODUCT MANUFACTURER",IF([1]MAIN!B1236="R","MARIJUANA RETAILER",IF([1]MAIN!B1236="T","THIRD-PARTY TRANSPORTER",IF([1]MAIN!B1236="X","EXISTING LICENSEE TRANSPORTER",IF([1]MAIN!B1236="L","INDEPENDENT TESTING LABORATORY",IF([1]MAIN!B1236="O","CRAFT MARIJUANA COOPERATIVE",IF([1]MAIN!B1236="E","MARIJUANA RESEARCH FACILITY", IF([1]MAIN!B1236="PMD", "OPERATOR PRE-CERT", IF([1]MAIN!B1236="MD", "OPERATOR LICENSE", ""))))))))))))))</f>
        <v>MARIJUANA RETAILER</v>
      </c>
      <c r="C1234" s="4" t="str">
        <f>IF([1]MAIN!F1236&gt;0, [1]MAIN!F1236, "")</f>
        <v>WILLIAMSTOWN</v>
      </c>
      <c r="D1234" s="4" t="str">
        <f t="shared" si="19"/>
        <v>APPLICATION SUBMITTED</v>
      </c>
    </row>
    <row r="1235" spans="1:4" x14ac:dyDescent="0.3">
      <c r="A1235" s="4" t="str">
        <f>IF([1]MAIN!E1237&gt;0, [1]MAIN!E1237, "")</f>
        <v>NEW ENGLAND ALCHEMY, LLC</v>
      </c>
      <c r="B1235" s="4" t="str">
        <f>IF([1]MAIN!B1237="C","MARIJUANA CULTIVATOR",IF([1]MAIN!B1237="PD","COURIER PRE-CERT",IF([1]MAIN!B1237="DO","COURIER LICENSE",IF([1]MAIN!B1237="DE","DELIVERY ENDORSEMENT",IF([1]MAIN!B1237="B","MARIJUANA MICROBUSINESS",IF([1]MAIN!B1237="P","MARIJUANA PRODUCT MANUFACTURER",IF([1]MAIN!B1237="R","MARIJUANA RETAILER",IF([1]MAIN!B1237="T","THIRD-PARTY TRANSPORTER",IF([1]MAIN!B1237="X","EXISTING LICENSEE TRANSPORTER",IF([1]MAIN!B1237="L","INDEPENDENT TESTING LABORATORY",IF([1]MAIN!B1237="O","CRAFT MARIJUANA COOPERATIVE",IF([1]MAIN!B1237="E","MARIJUANA RESEARCH FACILITY", IF([1]MAIN!B1237="PMD", "OPERATOR PRE-CERT", IF([1]MAIN!B1237="MD", "OPERATOR LICENSE", ""))))))))))))))</f>
        <v>MARIJUANA CULTIVATOR</v>
      </c>
      <c r="C1235" s="4" t="str">
        <f>IF([1]MAIN!F1237&gt;0, [1]MAIN!F1237, "")</f>
        <v>NORTH ADAMS</v>
      </c>
      <c r="D1235" s="4" t="str">
        <f t="shared" si="19"/>
        <v>APPLICATION SUBMITTED</v>
      </c>
    </row>
    <row r="1236" spans="1:4" x14ac:dyDescent="0.3">
      <c r="A1236" s="4" t="str">
        <f>IF([1]MAIN!E1238&gt;0, [1]MAIN!E1238, "")</f>
        <v>NEW ENGLAND ALCHEMY, LLC</v>
      </c>
      <c r="B1236" s="4" t="str">
        <f>IF([1]MAIN!B1238="C","MARIJUANA CULTIVATOR",IF([1]MAIN!B1238="PD","COURIER PRE-CERT",IF([1]MAIN!B1238="DO","COURIER LICENSE",IF([1]MAIN!B1238="DE","DELIVERY ENDORSEMENT",IF([1]MAIN!B1238="B","MARIJUANA MICROBUSINESS",IF([1]MAIN!B1238="P","MARIJUANA PRODUCT MANUFACTURER",IF([1]MAIN!B1238="R","MARIJUANA RETAILER",IF([1]MAIN!B1238="T","THIRD-PARTY TRANSPORTER",IF([1]MAIN!B1238="X","EXISTING LICENSEE TRANSPORTER",IF([1]MAIN!B1238="L","INDEPENDENT TESTING LABORATORY",IF([1]MAIN!B1238="O","CRAFT MARIJUANA COOPERATIVE",IF([1]MAIN!B1238="E","MARIJUANA RESEARCH FACILITY", IF([1]MAIN!B1238="PMD", "OPERATOR PRE-CERT", IF([1]MAIN!B1238="MD", "OPERATOR LICENSE", ""))))))))))))))</f>
        <v>MARIJUANA CULTIVATOR</v>
      </c>
      <c r="C1236" s="4" t="str">
        <f>IF([1]MAIN!F1238&gt;0, [1]MAIN!F1238, "")</f>
        <v>NORTH ADAMS</v>
      </c>
      <c r="D1236" s="4" t="str">
        <f t="shared" si="19"/>
        <v>APPLICATION SUBMITTED</v>
      </c>
    </row>
    <row r="1237" spans="1:4" x14ac:dyDescent="0.3">
      <c r="A1237" s="4" t="str">
        <f>IF([1]MAIN!E1239&gt;0, [1]MAIN!E1239, "")</f>
        <v>NEW ENGLAND CANNABIS CORPORATION, INC.</v>
      </c>
      <c r="B1237" s="4" t="str">
        <f>IF([1]MAIN!B1239="C","MARIJUANA CULTIVATOR",IF([1]MAIN!B1239="PD","COURIER PRE-CERT",IF([1]MAIN!B1239="DO","COURIER LICENSE",IF([1]MAIN!B1239="DE","DELIVERY ENDORSEMENT",IF([1]MAIN!B1239="B","MARIJUANA MICROBUSINESS",IF([1]MAIN!B1239="P","MARIJUANA PRODUCT MANUFACTURER",IF([1]MAIN!B1239="R","MARIJUANA RETAILER",IF([1]MAIN!B1239="T","THIRD-PARTY TRANSPORTER",IF([1]MAIN!B1239="X","EXISTING LICENSEE TRANSPORTER",IF([1]MAIN!B1239="L","INDEPENDENT TESTING LABORATORY",IF([1]MAIN!B1239="O","CRAFT MARIJUANA COOPERATIVE",IF([1]MAIN!B1239="E","MARIJUANA RESEARCH FACILITY", IF([1]MAIN!B1239="PMD", "OPERATOR PRE-CERT", IF([1]MAIN!B1239="MD", "OPERATOR LICENSE", ""))))))))))))))</f>
        <v>MARIJUANA PRODUCT MANUFACTURER</v>
      </c>
      <c r="C1237" s="4" t="str">
        <f>IF([1]MAIN!F1239&gt;0, [1]MAIN!F1239, "")</f>
        <v>HOLLISTON</v>
      </c>
      <c r="D1237" s="4" t="str">
        <f t="shared" si="19"/>
        <v>APPLICATION SUBMITTED</v>
      </c>
    </row>
    <row r="1238" spans="1:4" x14ac:dyDescent="0.3">
      <c r="A1238" s="4" t="str">
        <f>IF([1]MAIN!E1240&gt;0, [1]MAIN!E1240, "")</f>
        <v>NEW ENGLAND CANNABIS CORPORATION, INC.</v>
      </c>
      <c r="B1238" s="4" t="str">
        <f>IF([1]MAIN!B1240="C","MARIJUANA CULTIVATOR",IF([1]MAIN!B1240="PD","COURIER PRE-CERT",IF([1]MAIN!B1240="DO","COURIER LICENSE",IF([1]MAIN!B1240="DE","DELIVERY ENDORSEMENT",IF([1]MAIN!B1240="B","MARIJUANA MICROBUSINESS",IF([1]MAIN!B1240="P","MARIJUANA PRODUCT MANUFACTURER",IF([1]MAIN!B1240="R","MARIJUANA RETAILER",IF([1]MAIN!B1240="T","THIRD-PARTY TRANSPORTER",IF([1]MAIN!B1240="X","EXISTING LICENSEE TRANSPORTER",IF([1]MAIN!B1240="L","INDEPENDENT TESTING LABORATORY",IF([1]MAIN!B1240="O","CRAFT MARIJUANA COOPERATIVE",IF([1]MAIN!B1240="E","MARIJUANA RESEARCH FACILITY", IF([1]MAIN!B1240="PMD", "OPERATOR PRE-CERT", IF([1]MAIN!B1240="MD", "OPERATOR LICENSE", ""))))))))))))))</f>
        <v>MARIJUANA CULTIVATOR</v>
      </c>
      <c r="C1238" s="4" t="str">
        <f>IF([1]MAIN!F1240&gt;0, [1]MAIN!F1240, "")</f>
        <v>HOLLISTON</v>
      </c>
      <c r="D1238" s="4" t="str">
        <f t="shared" si="19"/>
        <v>APPLICATION SUBMITTED</v>
      </c>
    </row>
    <row r="1239" spans="1:4" x14ac:dyDescent="0.3">
      <c r="A1239" s="4" t="str">
        <f>IF([1]MAIN!E1241&gt;0, [1]MAIN!E1241, "")</f>
        <v>NEW ENGLAND CRAFT CULTIVATORS, LLC DBA TREE HOUSE CRAFT CANNABIS</v>
      </c>
      <c r="B1239" s="4" t="str">
        <f>IF([1]MAIN!B1241="C","MARIJUANA CULTIVATOR",IF([1]MAIN!B1241="PD","COURIER PRE-CERT",IF([1]MAIN!B1241="DO","COURIER LICENSE",IF([1]MAIN!B1241="DE","DELIVERY ENDORSEMENT",IF([1]MAIN!B1241="B","MARIJUANA MICROBUSINESS",IF([1]MAIN!B1241="P","MARIJUANA PRODUCT MANUFACTURER",IF([1]MAIN!B1241="R","MARIJUANA RETAILER",IF([1]MAIN!B1241="T","THIRD-PARTY TRANSPORTER",IF([1]MAIN!B1241="X","EXISTING LICENSEE TRANSPORTER",IF([1]MAIN!B1241="L","INDEPENDENT TESTING LABORATORY",IF([1]MAIN!B1241="O","CRAFT MARIJUANA COOPERATIVE",IF([1]MAIN!B1241="E","MARIJUANA RESEARCH FACILITY", IF([1]MAIN!B1241="PMD", "OPERATOR PRE-CERT", IF([1]MAIN!B1241="MD", "OPERATOR LICENSE", ""))))))))))))))</f>
        <v>MARIJUANA RETAILER</v>
      </c>
      <c r="C1239" s="4" t="str">
        <f>IF([1]MAIN!F1241&gt;0, [1]MAIN!F1241, "")</f>
        <v>DRACUT</v>
      </c>
      <c r="D1239" s="4" t="str">
        <f t="shared" si="19"/>
        <v>APPLICATION SUBMITTED</v>
      </c>
    </row>
    <row r="1240" spans="1:4" x14ac:dyDescent="0.3">
      <c r="A1240" s="4" t="str">
        <f>IF([1]MAIN!E1242&gt;0, [1]MAIN!E1242, "")</f>
        <v>NEW ENGLAND CRAFT CULTIVATORS, LLC DBA TREE HOUSE CRAFT CANNABIS</v>
      </c>
      <c r="B1240" s="4" t="str">
        <f>IF([1]MAIN!B1242="C","MARIJUANA CULTIVATOR",IF([1]MAIN!B1242="PD","COURIER PRE-CERT",IF([1]MAIN!B1242="DO","COURIER LICENSE",IF([1]MAIN!B1242="DE","DELIVERY ENDORSEMENT",IF([1]MAIN!B1242="B","MARIJUANA MICROBUSINESS",IF([1]MAIN!B1242="P","MARIJUANA PRODUCT MANUFACTURER",IF([1]MAIN!B1242="R","MARIJUANA RETAILER",IF([1]MAIN!B1242="T","THIRD-PARTY TRANSPORTER",IF([1]MAIN!B1242="X","EXISTING LICENSEE TRANSPORTER",IF([1]MAIN!B1242="L","INDEPENDENT TESTING LABORATORY",IF([1]MAIN!B1242="O","CRAFT MARIJUANA COOPERATIVE",IF([1]MAIN!B1242="E","MARIJUANA RESEARCH FACILITY", IF([1]MAIN!B1242="PMD", "OPERATOR PRE-CERT", IF([1]MAIN!B1242="MD", "OPERATOR LICENSE", ""))))))))))))))</f>
        <v>MARIJUANA RETAILER</v>
      </c>
      <c r="C1240" s="4" t="str">
        <f>IF([1]MAIN!F1242&gt;0, [1]MAIN!F1242, "")</f>
        <v>PEPPERELL</v>
      </c>
      <c r="D1240" s="4" t="str">
        <f t="shared" si="19"/>
        <v>APPLICATION SUBMITTED</v>
      </c>
    </row>
    <row r="1241" spans="1:4" x14ac:dyDescent="0.3">
      <c r="A1241" s="4" t="str">
        <f>IF([1]MAIN!E1243&gt;0, [1]MAIN!E1243, "")</f>
        <v>NEW ENGLAND CRAFT CULTIVATORS, LLC DBA TREE HOUSE CRAFT CANNABIS</v>
      </c>
      <c r="B1241" s="4" t="str">
        <f>IF([1]MAIN!B1243="C","MARIJUANA CULTIVATOR",IF([1]MAIN!B1243="PD","COURIER PRE-CERT",IF([1]MAIN!B1243="DO","COURIER LICENSE",IF([1]MAIN!B1243="DE","DELIVERY ENDORSEMENT",IF([1]MAIN!B1243="B","MARIJUANA MICROBUSINESS",IF([1]MAIN!B1243="P","MARIJUANA PRODUCT MANUFACTURER",IF([1]MAIN!B1243="R","MARIJUANA RETAILER",IF([1]MAIN!B1243="T","THIRD-PARTY TRANSPORTER",IF([1]MAIN!B1243="X","EXISTING LICENSEE TRANSPORTER",IF([1]MAIN!B1243="L","INDEPENDENT TESTING LABORATORY",IF([1]MAIN!B1243="O","CRAFT MARIJUANA COOPERATIVE",IF([1]MAIN!B1243="E","MARIJUANA RESEARCH FACILITY", IF([1]MAIN!B1243="PMD", "OPERATOR PRE-CERT", IF([1]MAIN!B1243="MD", "OPERATOR LICENSE", ""))))))))))))))</f>
        <v>MARIJUANA RETAILER</v>
      </c>
      <c r="C1241" s="4" t="str">
        <f>IF([1]MAIN!F1243&gt;0, [1]MAIN!F1243, "")</f>
        <v>GROTON</v>
      </c>
      <c r="D1241" s="4" t="str">
        <f t="shared" si="19"/>
        <v>APPLICATION SUBMITTED</v>
      </c>
    </row>
    <row r="1242" spans="1:4" x14ac:dyDescent="0.3">
      <c r="A1242" s="4" t="str">
        <f>IF([1]MAIN!E1244&gt;0, [1]MAIN!E1244, "")</f>
        <v>NEW ENGLAND ORGANICS , LLC d/b/a VICTORY GARDENS</v>
      </c>
      <c r="B1242" s="4" t="str">
        <f>IF([1]MAIN!B1244="C","MARIJUANA CULTIVATOR",IF([1]MAIN!B1244="PD","COURIER PRE-CERT",IF([1]MAIN!B1244="DO","COURIER LICENSE",IF([1]MAIN!B1244="DE","DELIVERY ENDORSEMENT",IF([1]MAIN!B1244="B","MARIJUANA MICROBUSINESS",IF([1]MAIN!B1244="P","MARIJUANA PRODUCT MANUFACTURER",IF([1]MAIN!B1244="R","MARIJUANA RETAILER",IF([1]MAIN!B1244="T","THIRD-PARTY TRANSPORTER",IF([1]MAIN!B1244="X","EXISTING LICENSEE TRANSPORTER",IF([1]MAIN!B1244="L","INDEPENDENT TESTING LABORATORY",IF([1]MAIN!B1244="O","CRAFT MARIJUANA COOPERATIVE",IF([1]MAIN!B1244="E","MARIJUANA RESEARCH FACILITY", IF([1]MAIN!B1244="PMD", "OPERATOR PRE-CERT", IF([1]MAIN!B1244="MD", "OPERATOR LICENSE", ""))))))))))))))</f>
        <v>MARIJUANA RETAILER</v>
      </c>
      <c r="C1242" s="4" t="str">
        <f>IF([1]MAIN!F1244&gt;0, [1]MAIN!F1244, "")</f>
        <v>MEDFORD</v>
      </c>
      <c r="D1242" s="4" t="str">
        <f t="shared" si="19"/>
        <v>APPLICATION SUBMITTED</v>
      </c>
    </row>
    <row r="1243" spans="1:4" x14ac:dyDescent="0.3">
      <c r="A1243" s="4" t="str">
        <f>IF([1]MAIN!E1245&gt;0, [1]MAIN!E1245, "")</f>
        <v>NEW ENGLAND REGIONAL DISPENSARY</v>
      </c>
      <c r="B1243" s="4" t="str">
        <f>IF([1]MAIN!B1245="C","MARIJUANA CULTIVATOR",IF([1]MAIN!B1245="PD","COURIER PRE-CERT",IF([1]MAIN!B1245="DO","COURIER LICENSE",IF([1]MAIN!B1245="DE","DELIVERY ENDORSEMENT",IF([1]MAIN!B1245="B","MARIJUANA MICROBUSINESS",IF([1]MAIN!B1245="P","MARIJUANA PRODUCT MANUFACTURER",IF([1]MAIN!B1245="R","MARIJUANA RETAILER",IF([1]MAIN!B1245="T","THIRD-PARTY TRANSPORTER",IF([1]MAIN!B1245="X","EXISTING LICENSEE TRANSPORTER",IF([1]MAIN!B1245="L","INDEPENDENT TESTING LABORATORY",IF([1]MAIN!B1245="O","CRAFT MARIJUANA COOPERATIVE",IF([1]MAIN!B1245="E","MARIJUANA RESEARCH FACILITY", IF([1]MAIN!B1245="PMD", "OPERATOR PRE-CERT", IF([1]MAIN!B1245="MD", "OPERATOR LICENSE", ""))))))))))))))</f>
        <v>MARIJUANA RETAILER</v>
      </c>
      <c r="C1243" s="4" t="str">
        <f>IF([1]MAIN!F1245&gt;0, [1]MAIN!F1245, "")</f>
        <v>CLARKSBURG</v>
      </c>
      <c r="D1243" s="4" t="str">
        <f t="shared" si="19"/>
        <v>APPLICATION SUBMITTED</v>
      </c>
    </row>
    <row r="1244" spans="1:4" x14ac:dyDescent="0.3">
      <c r="A1244" s="4" t="str">
        <f>IF([1]MAIN!E1246&gt;0, [1]MAIN!E1246, "")</f>
        <v>NEW ENGLAND REGIONAL DISPENSARY, LLC</v>
      </c>
      <c r="B1244" s="4" t="str">
        <f>IF([1]MAIN!B1246="C","MARIJUANA CULTIVATOR",IF([1]MAIN!B1246="PD","COURIER PRE-CERT",IF([1]MAIN!B1246="DO","COURIER LICENSE",IF([1]MAIN!B1246="DE","DELIVERY ENDORSEMENT",IF([1]MAIN!B1246="B","MARIJUANA MICROBUSINESS",IF([1]MAIN!B1246="P","MARIJUANA PRODUCT MANUFACTURER",IF([1]MAIN!B1246="R","MARIJUANA RETAILER",IF([1]MAIN!B1246="T","THIRD-PARTY TRANSPORTER",IF([1]MAIN!B1246="X","EXISTING LICENSEE TRANSPORTER",IF([1]MAIN!B1246="L","INDEPENDENT TESTING LABORATORY",IF([1]MAIN!B1246="O","CRAFT MARIJUANA COOPERATIVE",IF([1]MAIN!B1246="E","MARIJUANA RESEARCH FACILITY", IF([1]MAIN!B1246="PMD", "OPERATOR PRE-CERT", IF([1]MAIN!B1246="MD", "OPERATOR LICENSE", ""))))))))))))))</f>
        <v>MARIJUANA CULTIVATOR</v>
      </c>
      <c r="C1244" s="4" t="str">
        <f>IF([1]MAIN!F1246&gt;0, [1]MAIN!F1246, "")</f>
        <v>CLARKSBURG</v>
      </c>
      <c r="D1244" s="4" t="str">
        <f t="shared" si="19"/>
        <v>APPLICATION SUBMITTED</v>
      </c>
    </row>
    <row r="1245" spans="1:4" x14ac:dyDescent="0.3">
      <c r="A1245" s="4" t="str">
        <f>IF([1]MAIN!E1247&gt;0, [1]MAIN!E1247, "")</f>
        <v>NEW ENGLAND REGIONAL DISPENSARY, LLC</v>
      </c>
      <c r="B1245" s="4" t="str">
        <f>IF([1]MAIN!B1247="C","MARIJUANA CULTIVATOR",IF([1]MAIN!B1247="PD","COURIER PRE-CERT",IF([1]MAIN!B1247="DO","COURIER LICENSE",IF([1]MAIN!B1247="DE","DELIVERY ENDORSEMENT",IF([1]MAIN!B1247="B","MARIJUANA MICROBUSINESS",IF([1]MAIN!B1247="P","MARIJUANA PRODUCT MANUFACTURER",IF([1]MAIN!B1247="R","MARIJUANA RETAILER",IF([1]MAIN!B1247="T","THIRD-PARTY TRANSPORTER",IF([1]MAIN!B1247="X","EXISTING LICENSEE TRANSPORTER",IF([1]MAIN!B1247="L","INDEPENDENT TESTING LABORATORY",IF([1]MAIN!B1247="O","CRAFT MARIJUANA COOPERATIVE",IF([1]MAIN!B1247="E","MARIJUANA RESEARCH FACILITY", IF([1]MAIN!B1247="PMD", "OPERATOR PRE-CERT", IF([1]MAIN!B1247="MD", "OPERATOR LICENSE", ""))))))))))))))</f>
        <v>MARIJUANA RETAILER</v>
      </c>
      <c r="C1245" s="4" t="str">
        <f>IF([1]MAIN!F1247&gt;0, [1]MAIN!F1247, "")</f>
        <v>NORTH ADAMS</v>
      </c>
      <c r="D1245" s="4" t="str">
        <f t="shared" si="19"/>
        <v>APPLICATION SUBMITTED</v>
      </c>
    </row>
    <row r="1246" spans="1:4" x14ac:dyDescent="0.3">
      <c r="A1246" s="4" t="str">
        <f>IF([1]MAIN!E1248&gt;0, [1]MAIN!E1248, "")</f>
        <v>NEW ENGLAND RENEWABLE RESOURCES, LLC</v>
      </c>
      <c r="B1246" s="4" t="str">
        <f>IF([1]MAIN!B1248="C","MARIJUANA CULTIVATOR",IF([1]MAIN!B1248="PD","COURIER PRE-CERT",IF([1]MAIN!B1248="DO","COURIER LICENSE",IF([1]MAIN!B1248="DE","DELIVERY ENDORSEMENT",IF([1]MAIN!B1248="B","MARIJUANA MICROBUSINESS",IF([1]MAIN!B1248="P","MARIJUANA PRODUCT MANUFACTURER",IF([1]MAIN!B1248="R","MARIJUANA RETAILER",IF([1]MAIN!B1248="T","THIRD-PARTY TRANSPORTER",IF([1]MAIN!B1248="X","EXISTING LICENSEE TRANSPORTER",IF([1]MAIN!B1248="L","INDEPENDENT TESTING LABORATORY",IF([1]MAIN!B1248="O","CRAFT MARIJUANA COOPERATIVE",IF([1]MAIN!B1248="E","MARIJUANA RESEARCH FACILITY", IF([1]MAIN!B1248="PMD", "OPERATOR PRE-CERT", IF([1]MAIN!B1248="MD", "OPERATOR LICENSE", ""))))))))))))))</f>
        <v>MARIJUANA CULTIVATOR</v>
      </c>
      <c r="C1246" s="4" t="str">
        <f>IF([1]MAIN!F1248&gt;0, [1]MAIN!F1248, "")</f>
        <v>CHESTER</v>
      </c>
      <c r="D1246" s="4" t="str">
        <f t="shared" si="19"/>
        <v>APPLICATION SUBMITTED</v>
      </c>
    </row>
    <row r="1247" spans="1:4" x14ac:dyDescent="0.3">
      <c r="A1247" s="4" t="str">
        <f>IF([1]MAIN!E1249&gt;0, [1]MAIN!E1249, "")</f>
        <v>NEW ENGLAND TREATMENT ACCESS, LLC</v>
      </c>
      <c r="B1247" s="4" t="str">
        <f>IF([1]MAIN!B1249="C","MARIJUANA CULTIVATOR",IF([1]MAIN!B1249="PD","COURIER PRE-CERT",IF([1]MAIN!B1249="DO","COURIER LICENSE",IF([1]MAIN!B1249="DE","DELIVERY ENDORSEMENT",IF([1]MAIN!B1249="B","MARIJUANA MICROBUSINESS",IF([1]MAIN!B1249="P","MARIJUANA PRODUCT MANUFACTURER",IF([1]MAIN!B1249="R","MARIJUANA RETAILER",IF([1]MAIN!B1249="T","THIRD-PARTY TRANSPORTER",IF([1]MAIN!B1249="X","EXISTING LICENSEE TRANSPORTER",IF([1]MAIN!B1249="L","INDEPENDENT TESTING LABORATORY",IF([1]MAIN!B1249="O","CRAFT MARIJUANA COOPERATIVE",IF([1]MAIN!B1249="E","MARIJUANA RESEARCH FACILITY", IF([1]MAIN!B1249="PMD", "OPERATOR PRE-CERT", IF([1]MAIN!B1249="MD", "OPERATOR LICENSE", ""))))))))))))))</f>
        <v>MARIJUANA RETAILER</v>
      </c>
      <c r="C1247" s="4" t="str">
        <f>IF([1]MAIN!F1249&gt;0, [1]MAIN!F1249, "")</f>
        <v>NORTHAMPTON</v>
      </c>
      <c r="D1247" s="4" t="str">
        <f t="shared" si="19"/>
        <v>APPLICATION SUBMITTED</v>
      </c>
    </row>
    <row r="1248" spans="1:4" x14ac:dyDescent="0.3">
      <c r="A1248" s="4" t="str">
        <f>IF([1]MAIN!E1250&gt;0, [1]MAIN!E1250, "")</f>
        <v>NEW ENGLAND TREATMENT ACCESS, LLC</v>
      </c>
      <c r="B1248" s="4" t="str">
        <f>IF([1]MAIN!B1250="C","MARIJUANA CULTIVATOR",IF([1]MAIN!B1250="PD","COURIER PRE-CERT",IF([1]MAIN!B1250="DO","COURIER LICENSE",IF([1]MAIN!B1250="DE","DELIVERY ENDORSEMENT",IF([1]MAIN!B1250="B","MARIJUANA MICROBUSINESS",IF([1]MAIN!B1250="P","MARIJUANA PRODUCT MANUFACTURER",IF([1]MAIN!B1250="R","MARIJUANA RETAILER",IF([1]MAIN!B1250="T","THIRD-PARTY TRANSPORTER",IF([1]MAIN!B1250="X","EXISTING LICENSEE TRANSPORTER",IF([1]MAIN!B1250="L","INDEPENDENT TESTING LABORATORY",IF([1]MAIN!B1250="O","CRAFT MARIJUANA COOPERATIVE",IF([1]MAIN!B1250="E","MARIJUANA RESEARCH FACILITY", IF([1]MAIN!B1250="PMD", "OPERATOR PRE-CERT", IF([1]MAIN!B1250="MD", "OPERATOR LICENSE", ""))))))))))))))</f>
        <v>MARIJUANA PRODUCT MANUFACTURER</v>
      </c>
      <c r="C1248" s="4" t="str">
        <f>IF([1]MAIN!F1250&gt;0, [1]MAIN!F1250, "")</f>
        <v>FRANKLIN</v>
      </c>
      <c r="D1248" s="4" t="str">
        <f t="shared" si="19"/>
        <v>APPLICATION SUBMITTED</v>
      </c>
    </row>
    <row r="1249" spans="1:4" x14ac:dyDescent="0.3">
      <c r="A1249" s="4" t="str">
        <f>IF([1]MAIN!E1251&gt;0, [1]MAIN!E1251, "")</f>
        <v>NEW ENGLAND TREATMENT ACCESS, LLC</v>
      </c>
      <c r="B1249" s="4" t="str">
        <f>IF([1]MAIN!B1251="C","MARIJUANA CULTIVATOR",IF([1]MAIN!B1251="PD","COURIER PRE-CERT",IF([1]MAIN!B1251="DO","COURIER LICENSE",IF([1]MAIN!B1251="DE","DELIVERY ENDORSEMENT",IF([1]MAIN!B1251="B","MARIJUANA MICROBUSINESS",IF([1]MAIN!B1251="P","MARIJUANA PRODUCT MANUFACTURER",IF([1]MAIN!B1251="R","MARIJUANA RETAILER",IF([1]MAIN!B1251="T","THIRD-PARTY TRANSPORTER",IF([1]MAIN!B1251="X","EXISTING LICENSEE TRANSPORTER",IF([1]MAIN!B1251="L","INDEPENDENT TESTING LABORATORY",IF([1]MAIN!B1251="O","CRAFT MARIJUANA COOPERATIVE",IF([1]MAIN!B1251="E","MARIJUANA RESEARCH FACILITY", IF([1]MAIN!B1251="PMD", "OPERATOR PRE-CERT", IF([1]MAIN!B1251="MD", "OPERATOR LICENSE", ""))))))))))))))</f>
        <v>MARIJUANA RETAILER</v>
      </c>
      <c r="C1249" s="4" t="str">
        <f>IF([1]MAIN!F1251&gt;0, [1]MAIN!F1251, "")</f>
        <v>BROOKLINE</v>
      </c>
      <c r="D1249" s="4" t="str">
        <f t="shared" si="19"/>
        <v>APPLICATION SUBMITTED</v>
      </c>
    </row>
    <row r="1250" spans="1:4" x14ac:dyDescent="0.3">
      <c r="A1250" s="4" t="str">
        <f>IF([1]MAIN!E1252&gt;0, [1]MAIN!E1252, "")</f>
        <v>NEW ENGLAND TREATMENT ACCESS, LLC</v>
      </c>
      <c r="B1250" s="4" t="str">
        <f>IF([1]MAIN!B1252="C","MARIJUANA CULTIVATOR",IF([1]MAIN!B1252="PD","COURIER PRE-CERT",IF([1]MAIN!B1252="DO","COURIER LICENSE",IF([1]MAIN!B1252="DE","DELIVERY ENDORSEMENT",IF([1]MAIN!B1252="B","MARIJUANA MICROBUSINESS",IF([1]MAIN!B1252="P","MARIJUANA PRODUCT MANUFACTURER",IF([1]MAIN!B1252="R","MARIJUANA RETAILER",IF([1]MAIN!B1252="T","THIRD-PARTY TRANSPORTER",IF([1]MAIN!B1252="X","EXISTING LICENSEE TRANSPORTER",IF([1]MAIN!B1252="L","INDEPENDENT TESTING LABORATORY",IF([1]MAIN!B1252="O","CRAFT MARIJUANA COOPERATIVE",IF([1]MAIN!B1252="E","MARIJUANA RESEARCH FACILITY", IF([1]MAIN!B1252="PMD", "OPERATOR PRE-CERT", IF([1]MAIN!B1252="MD", "OPERATOR LICENSE", ""))))))))))))))</f>
        <v>MARIJUANA RETAILER</v>
      </c>
      <c r="C1250" s="4" t="str">
        <f>IF([1]MAIN!F1252&gt;0, [1]MAIN!F1252, "")</f>
        <v>FRANKLIN</v>
      </c>
      <c r="D1250" s="4" t="str">
        <f t="shared" si="19"/>
        <v>APPLICATION SUBMITTED</v>
      </c>
    </row>
    <row r="1251" spans="1:4" x14ac:dyDescent="0.3">
      <c r="A1251" s="4" t="str">
        <f>IF([1]MAIN!E1253&gt;0, [1]MAIN!E1253, "")</f>
        <v>NEW ENGLAND TREATMENT ACCESS, LLC</v>
      </c>
      <c r="B1251" s="4" t="str">
        <f>IF([1]MAIN!B1253="C","MARIJUANA CULTIVATOR",IF([1]MAIN!B1253="PD","COURIER PRE-CERT",IF([1]MAIN!B1253="DO","COURIER LICENSE",IF([1]MAIN!B1253="DE","DELIVERY ENDORSEMENT",IF([1]MAIN!B1253="B","MARIJUANA MICROBUSINESS",IF([1]MAIN!B1253="P","MARIJUANA PRODUCT MANUFACTURER",IF([1]MAIN!B1253="R","MARIJUANA RETAILER",IF([1]MAIN!B1253="T","THIRD-PARTY TRANSPORTER",IF([1]MAIN!B1253="X","EXISTING LICENSEE TRANSPORTER",IF([1]MAIN!B1253="L","INDEPENDENT TESTING LABORATORY",IF([1]MAIN!B1253="O","CRAFT MARIJUANA COOPERATIVE",IF([1]MAIN!B1253="E","MARIJUANA RESEARCH FACILITY", IF([1]MAIN!B1253="PMD", "OPERATOR PRE-CERT", IF([1]MAIN!B1253="MD", "OPERATOR LICENSE", ""))))))))))))))</f>
        <v>MARIJUANA CULTIVATOR</v>
      </c>
      <c r="C1251" s="4" t="str">
        <f>IF([1]MAIN!F1253&gt;0, [1]MAIN!F1253, "")</f>
        <v>FRANKLIN</v>
      </c>
      <c r="D1251" s="4" t="str">
        <f t="shared" si="19"/>
        <v>APPLICATION SUBMITTED</v>
      </c>
    </row>
    <row r="1252" spans="1:4" x14ac:dyDescent="0.3">
      <c r="A1252" s="4" t="str">
        <f>IF([1]MAIN!E1254&gt;0, [1]MAIN!E1254, "")</f>
        <v>NEW GREEN LLC</v>
      </c>
      <c r="B1252" s="4" t="str">
        <f>IF([1]MAIN!B1254="C","MARIJUANA CULTIVATOR",IF([1]MAIN!B1254="PD","COURIER PRE-CERT",IF([1]MAIN!B1254="DO","COURIER LICENSE",IF([1]MAIN!B1254="DE","DELIVERY ENDORSEMENT",IF([1]MAIN!B1254="B","MARIJUANA MICROBUSINESS",IF([1]MAIN!B1254="P","MARIJUANA PRODUCT MANUFACTURER",IF([1]MAIN!B1254="R","MARIJUANA RETAILER",IF([1]MAIN!B1254="T","THIRD-PARTY TRANSPORTER",IF([1]MAIN!B1254="X","EXISTING LICENSEE TRANSPORTER",IF([1]MAIN!B1254="L","INDEPENDENT TESTING LABORATORY",IF([1]MAIN!B1254="O","CRAFT MARIJUANA COOPERATIVE",IF([1]MAIN!B1254="E","MARIJUANA RESEARCH FACILITY", IF([1]MAIN!B1254="PMD", "OPERATOR PRE-CERT", IF([1]MAIN!B1254="MD", "OPERATOR LICENSE", ""))))))))))))))</f>
        <v>MARIJUANA RETAILER</v>
      </c>
      <c r="C1252" s="4" t="str">
        <f>IF([1]MAIN!F1254&gt;0, [1]MAIN!F1254, "")</f>
        <v>EGREMONT</v>
      </c>
      <c r="D1252" s="4" t="str">
        <f t="shared" si="19"/>
        <v>APPLICATION SUBMITTED</v>
      </c>
    </row>
    <row r="1253" spans="1:4" x14ac:dyDescent="0.3">
      <c r="A1253" s="4" t="str">
        <f>IF([1]MAIN!E1255&gt;0, [1]MAIN!E1255, "")</f>
        <v>NEW GROWTH</v>
      </c>
      <c r="B1253" s="4" t="str">
        <f>IF([1]MAIN!B1255="C","MARIJUANA CULTIVATOR",IF([1]MAIN!B1255="PD","COURIER PRE-CERT",IF([1]MAIN!B1255="DO","COURIER LICENSE",IF([1]MAIN!B1255="DE","DELIVERY ENDORSEMENT",IF([1]MAIN!B1255="B","MARIJUANA MICROBUSINESS",IF([1]MAIN!B1255="P","MARIJUANA PRODUCT MANUFACTURER",IF([1]MAIN!B1255="R","MARIJUANA RETAILER",IF([1]MAIN!B1255="T","THIRD-PARTY TRANSPORTER",IF([1]MAIN!B1255="X","EXISTING LICENSEE TRANSPORTER",IF([1]MAIN!B1255="L","INDEPENDENT TESTING LABORATORY",IF([1]MAIN!B1255="O","CRAFT MARIJUANA COOPERATIVE",IF([1]MAIN!B1255="E","MARIJUANA RESEARCH FACILITY", IF([1]MAIN!B1255="PMD", "OPERATOR PRE-CERT", IF([1]MAIN!B1255="MD", "OPERATOR LICENSE", ""))))))))))))))</f>
        <v>OPERATOR PRE-CERT</v>
      </c>
      <c r="C1253" s="4" t="str">
        <f>IF([1]MAIN!F1255&gt;0, [1]MAIN!F1255, "")</f>
        <v>RANDOLPH</v>
      </c>
      <c r="D1253" s="4" t="str">
        <f t="shared" si="19"/>
        <v>APPLICATION SUBMITTED</v>
      </c>
    </row>
    <row r="1254" spans="1:4" x14ac:dyDescent="0.3">
      <c r="A1254" s="4" t="str">
        <f>IF([1]MAIN!E1256&gt;0, [1]MAIN!E1256, "")</f>
        <v>NEW LEAF ENTERPRISES, INC.</v>
      </c>
      <c r="B1254" s="4" t="str">
        <f>IF([1]MAIN!B1256="C","MARIJUANA CULTIVATOR",IF([1]MAIN!B1256="PD","COURIER PRE-CERT",IF([1]MAIN!B1256="DO","COURIER LICENSE",IF([1]MAIN!B1256="DE","DELIVERY ENDORSEMENT",IF([1]MAIN!B1256="B","MARIJUANA MICROBUSINESS",IF([1]MAIN!B1256="P","MARIJUANA PRODUCT MANUFACTURER",IF([1]MAIN!B1256="R","MARIJUANA RETAILER",IF([1]MAIN!B1256="T","THIRD-PARTY TRANSPORTER",IF([1]MAIN!B1256="X","EXISTING LICENSEE TRANSPORTER",IF([1]MAIN!B1256="L","INDEPENDENT TESTING LABORATORY",IF([1]MAIN!B1256="O","CRAFT MARIJUANA COOPERATIVE",IF([1]MAIN!B1256="E","MARIJUANA RESEARCH FACILITY", IF([1]MAIN!B1256="PMD", "OPERATOR PRE-CERT", IF([1]MAIN!B1256="MD", "OPERATOR LICENSE", ""))))))))))))))</f>
        <v>MARIJUANA RETAILER</v>
      </c>
      <c r="C1254" s="4" t="str">
        <f>IF([1]MAIN!F1256&gt;0, [1]MAIN!F1256, "")</f>
        <v>FALL RIVER</v>
      </c>
      <c r="D1254" s="4" t="str">
        <f t="shared" si="19"/>
        <v>APPLICATION SUBMITTED</v>
      </c>
    </row>
    <row r="1255" spans="1:4" x14ac:dyDescent="0.3">
      <c r="A1255" s="4" t="str">
        <f>IF([1]MAIN!E1257&gt;0, [1]MAIN!E1257, "")</f>
        <v>NEW LEAF ENTERPRISES, INC.</v>
      </c>
      <c r="B1255" s="4" t="str">
        <f>IF([1]MAIN!B1257="C","MARIJUANA CULTIVATOR",IF([1]MAIN!B1257="PD","COURIER PRE-CERT",IF([1]MAIN!B1257="DO","COURIER LICENSE",IF([1]MAIN!B1257="DE","DELIVERY ENDORSEMENT",IF([1]MAIN!B1257="B","MARIJUANA MICROBUSINESS",IF([1]MAIN!B1257="P","MARIJUANA PRODUCT MANUFACTURER",IF([1]MAIN!B1257="R","MARIJUANA RETAILER",IF([1]MAIN!B1257="T","THIRD-PARTY TRANSPORTER",IF([1]MAIN!B1257="X","EXISTING LICENSEE TRANSPORTER",IF([1]MAIN!B1257="L","INDEPENDENT TESTING LABORATORY",IF([1]MAIN!B1257="O","CRAFT MARIJUANA COOPERATIVE",IF([1]MAIN!B1257="E","MARIJUANA RESEARCH FACILITY", IF([1]MAIN!B1257="PMD", "OPERATOR PRE-CERT", IF([1]MAIN!B1257="MD", "OPERATOR LICENSE", ""))))))))))))))</f>
        <v>MARIJUANA RETAILER</v>
      </c>
      <c r="C1255" s="4" t="str">
        <f>IF([1]MAIN!F1257&gt;0, [1]MAIN!F1257, "")</f>
        <v>FALL RIVER</v>
      </c>
      <c r="D1255" s="4" t="str">
        <f t="shared" si="19"/>
        <v>APPLICATION SUBMITTED</v>
      </c>
    </row>
    <row r="1256" spans="1:4" x14ac:dyDescent="0.3">
      <c r="A1256" s="4" t="str">
        <f>IF([1]MAIN!E1258&gt;0, [1]MAIN!E1258, "")</f>
        <v>NOBLE MANNA, INC. D/B/A JOINT OPERATIONS</v>
      </c>
      <c r="B1256" s="4" t="str">
        <f>IF([1]MAIN!B1258="C","MARIJUANA CULTIVATOR",IF([1]MAIN!B1258="PD","COURIER PRE-CERT",IF([1]MAIN!B1258="DO","COURIER LICENSE",IF([1]MAIN!B1258="DE","DELIVERY ENDORSEMENT",IF([1]MAIN!B1258="B","MARIJUANA MICROBUSINESS",IF([1]MAIN!B1258="P","MARIJUANA PRODUCT MANUFACTURER",IF([1]MAIN!B1258="R","MARIJUANA RETAILER",IF([1]MAIN!B1258="T","THIRD-PARTY TRANSPORTER",IF([1]MAIN!B1258="X","EXISTING LICENSEE TRANSPORTER",IF([1]MAIN!B1258="L","INDEPENDENT TESTING LABORATORY",IF([1]MAIN!B1258="O","CRAFT MARIJUANA COOPERATIVE",IF([1]MAIN!B1258="E","MARIJUANA RESEARCH FACILITY", IF([1]MAIN!B1258="PMD", "OPERATOR PRE-CERT", IF([1]MAIN!B1258="MD", "OPERATOR LICENSE", ""))))))))))))))</f>
        <v>MARIJUANA RETAILER</v>
      </c>
      <c r="C1256" s="4" t="str">
        <f>IF([1]MAIN!F1258&gt;0, [1]MAIN!F1258, "")</f>
        <v>MENDON</v>
      </c>
      <c r="D1256" s="4" t="str">
        <f t="shared" si="19"/>
        <v>APPLICATION SUBMITTED</v>
      </c>
    </row>
    <row r="1257" spans="1:4" x14ac:dyDescent="0.3">
      <c r="A1257" s="4" t="str">
        <f>IF([1]MAIN!E1259&gt;0, [1]MAIN!E1259, "")</f>
        <v>NOREASTER REMEDIES LLC</v>
      </c>
      <c r="B1257" s="4" t="str">
        <f>IF([1]MAIN!B1259="C","MARIJUANA CULTIVATOR",IF([1]MAIN!B1259="PD","COURIER PRE-CERT",IF([1]MAIN!B1259="DO","COURIER LICENSE",IF([1]MAIN!B1259="DE","DELIVERY ENDORSEMENT",IF([1]MAIN!B1259="B","MARIJUANA MICROBUSINESS",IF([1]MAIN!B1259="P","MARIJUANA PRODUCT MANUFACTURER",IF([1]MAIN!B1259="R","MARIJUANA RETAILER",IF([1]MAIN!B1259="T","THIRD-PARTY TRANSPORTER",IF([1]MAIN!B1259="X","EXISTING LICENSEE TRANSPORTER",IF([1]MAIN!B1259="L","INDEPENDENT TESTING LABORATORY",IF([1]MAIN!B1259="O","CRAFT MARIJUANA COOPERATIVE",IF([1]MAIN!B1259="E","MARIJUANA RESEARCH FACILITY", IF([1]MAIN!B1259="PMD", "OPERATOR PRE-CERT", IF([1]MAIN!B1259="MD", "OPERATOR LICENSE", ""))))))))))))))</f>
        <v>MARIJUANA MICROBUSINESS</v>
      </c>
      <c r="C1257" s="4" t="str">
        <f>IF([1]MAIN!F1259&gt;0, [1]MAIN!F1259, "")</f>
        <v>LEICESTER</v>
      </c>
      <c r="D1257" s="4" t="str">
        <f t="shared" si="19"/>
        <v>APPLICATION SUBMITTED</v>
      </c>
    </row>
    <row r="1258" spans="1:4" x14ac:dyDescent="0.3">
      <c r="A1258" s="4" t="str">
        <f>IF([1]MAIN!E1260&gt;0, [1]MAIN!E1260, "")</f>
        <v>NORTH COUNTRY PRODUCTION, LLC</v>
      </c>
      <c r="B1258" s="4" t="str">
        <f>IF([1]MAIN!B1260="C","MARIJUANA CULTIVATOR",IF([1]MAIN!B1260="PD","COURIER PRE-CERT",IF([1]MAIN!B1260="DO","COURIER LICENSE",IF([1]MAIN!B1260="DE","DELIVERY ENDORSEMENT",IF([1]MAIN!B1260="B","MARIJUANA MICROBUSINESS",IF([1]MAIN!B1260="P","MARIJUANA PRODUCT MANUFACTURER",IF([1]MAIN!B1260="R","MARIJUANA RETAILER",IF([1]MAIN!B1260="T","THIRD-PARTY TRANSPORTER",IF([1]MAIN!B1260="X","EXISTING LICENSEE TRANSPORTER",IF([1]MAIN!B1260="L","INDEPENDENT TESTING LABORATORY",IF([1]MAIN!B1260="O","CRAFT MARIJUANA COOPERATIVE",IF([1]MAIN!B1260="E","MARIJUANA RESEARCH FACILITY", IF([1]MAIN!B1260="PMD", "OPERATOR PRE-CERT", IF([1]MAIN!B1260="MD", "OPERATOR LICENSE", ""))))))))))))))</f>
        <v>MARIJUANA CULTIVATOR</v>
      </c>
      <c r="C1258" s="4" t="str">
        <f>IF([1]MAIN!F1260&gt;0, [1]MAIN!F1260, "")</f>
        <v>HOLYOKE</v>
      </c>
      <c r="D1258" s="4" t="str">
        <f t="shared" si="19"/>
        <v>APPLICATION SUBMITTED</v>
      </c>
    </row>
    <row r="1259" spans="1:4" x14ac:dyDescent="0.3">
      <c r="A1259" s="4" t="str">
        <f>IF([1]MAIN!E1261&gt;0, [1]MAIN!E1261, "")</f>
        <v>NORTH EAST GRO, LLC</v>
      </c>
      <c r="B1259" s="4" t="str">
        <f>IF([1]MAIN!B1261="C","MARIJUANA CULTIVATOR",IF([1]MAIN!B1261="PD","COURIER PRE-CERT",IF([1]MAIN!B1261="DO","COURIER LICENSE",IF([1]MAIN!B1261="DE","DELIVERY ENDORSEMENT",IF([1]MAIN!B1261="B","MARIJUANA MICROBUSINESS",IF([1]MAIN!B1261="P","MARIJUANA PRODUCT MANUFACTURER",IF([1]MAIN!B1261="R","MARIJUANA RETAILER",IF([1]MAIN!B1261="T","THIRD-PARTY TRANSPORTER",IF([1]MAIN!B1261="X","EXISTING LICENSEE TRANSPORTER",IF([1]MAIN!B1261="L","INDEPENDENT TESTING LABORATORY",IF([1]MAIN!B1261="O","CRAFT MARIJUANA COOPERATIVE",IF([1]MAIN!B1261="E","MARIJUANA RESEARCH FACILITY", IF([1]MAIN!B1261="PMD", "OPERATOR PRE-CERT", IF([1]MAIN!B1261="MD", "OPERATOR LICENSE", ""))))))))))))))</f>
        <v>COURIER PRE-CERT</v>
      </c>
      <c r="C1259" s="4" t="str">
        <f>IF([1]MAIN!F1261&gt;0, [1]MAIN!F1261, "")</f>
        <v>N/A</v>
      </c>
      <c r="D1259" s="4" t="str">
        <f t="shared" si="19"/>
        <v>APPLICATION SUBMITTED</v>
      </c>
    </row>
    <row r="1260" spans="1:4" x14ac:dyDescent="0.3">
      <c r="A1260" s="4" t="str">
        <f>IF([1]MAIN!E1262&gt;0, [1]MAIN!E1262, "")</f>
        <v>NORTH EAST GRO, LLC</v>
      </c>
      <c r="B1260" s="4" t="str">
        <f>IF([1]MAIN!B1262="C","MARIJUANA CULTIVATOR",IF([1]MAIN!B1262="PD","COURIER PRE-CERT",IF([1]MAIN!B1262="DO","COURIER LICENSE",IF([1]MAIN!B1262="DE","DELIVERY ENDORSEMENT",IF([1]MAIN!B1262="B","MARIJUANA MICROBUSINESS",IF([1]MAIN!B1262="P","MARIJUANA PRODUCT MANUFACTURER",IF([1]MAIN!B1262="R","MARIJUANA RETAILER",IF([1]MAIN!B1262="T","THIRD-PARTY TRANSPORTER",IF([1]MAIN!B1262="X","EXISTING LICENSEE TRANSPORTER",IF([1]MAIN!B1262="L","INDEPENDENT TESTING LABORATORY",IF([1]MAIN!B1262="O","CRAFT MARIJUANA COOPERATIVE",IF([1]MAIN!B1262="E","MARIJUANA RESEARCH FACILITY", IF([1]MAIN!B1262="PMD", "OPERATOR PRE-CERT", IF([1]MAIN!B1262="MD", "OPERATOR LICENSE", ""))))))))))))))</f>
        <v>OPERATOR PRE-CERT</v>
      </c>
      <c r="C1260" s="4" t="str">
        <f>IF([1]MAIN!F1262&gt;0, [1]MAIN!F1262, "")</f>
        <v>N/A</v>
      </c>
      <c r="D1260" s="4" t="str">
        <f t="shared" si="19"/>
        <v>APPLICATION SUBMITTED</v>
      </c>
    </row>
    <row r="1261" spans="1:4" x14ac:dyDescent="0.3">
      <c r="A1261" s="4" t="str">
        <f>IF([1]MAIN!E1263&gt;0, [1]MAIN!E1263, "")</f>
        <v>NORTHAMPTON LABS</v>
      </c>
      <c r="B1261" s="4" t="str">
        <f>IF([1]MAIN!B1263="C","MARIJUANA CULTIVATOR",IF([1]MAIN!B1263="PD","COURIER PRE-CERT",IF([1]MAIN!B1263="DO","COURIER LICENSE",IF([1]MAIN!B1263="DE","DELIVERY ENDORSEMENT",IF([1]MAIN!B1263="B","MARIJUANA MICROBUSINESS",IF([1]MAIN!B1263="P","MARIJUANA PRODUCT MANUFACTURER",IF([1]MAIN!B1263="R","MARIJUANA RETAILER",IF([1]MAIN!B1263="T","THIRD-PARTY TRANSPORTER",IF([1]MAIN!B1263="X","EXISTING LICENSEE TRANSPORTER",IF([1]MAIN!B1263="L","INDEPENDENT TESTING LABORATORY",IF([1]MAIN!B1263="O","CRAFT MARIJUANA COOPERATIVE",IF([1]MAIN!B1263="E","MARIJUANA RESEARCH FACILITY", IF([1]MAIN!B1263="PMD", "OPERATOR PRE-CERT", IF([1]MAIN!B1263="MD", "OPERATOR LICENSE", ""))))))))))))))</f>
        <v>INDEPENDENT TESTING LABORATORY</v>
      </c>
      <c r="C1261" s="4" t="str">
        <f>IF([1]MAIN!F1263&gt;0, [1]MAIN!F1263, "")</f>
        <v>NORTHAMPTON</v>
      </c>
      <c r="D1261" s="4" t="str">
        <f t="shared" si="19"/>
        <v>APPLICATION SUBMITTED</v>
      </c>
    </row>
    <row r="1262" spans="1:4" x14ac:dyDescent="0.3">
      <c r="A1262" s="4" t="str">
        <f>IF([1]MAIN!E1264&gt;0, [1]MAIN!E1264, "")</f>
        <v>NORTHEAST ALTERNATIVES RETAIL, LLC  D/B/A NORTHEAST ALTERNATIVES, INC.F/K/A METRO HARVEST, INC.</v>
      </c>
      <c r="B1262" s="4" t="str">
        <f>IF([1]MAIN!B1264="C","MARIJUANA CULTIVATOR",IF([1]MAIN!B1264="PD","COURIER PRE-CERT",IF([1]MAIN!B1264="DO","COURIER LICENSE",IF([1]MAIN!B1264="DE","DELIVERY ENDORSEMENT",IF([1]MAIN!B1264="B","MARIJUANA MICROBUSINESS",IF([1]MAIN!B1264="P","MARIJUANA PRODUCT MANUFACTURER",IF([1]MAIN!B1264="R","MARIJUANA RETAILER",IF([1]MAIN!B1264="T","THIRD-PARTY TRANSPORTER",IF([1]MAIN!B1264="X","EXISTING LICENSEE TRANSPORTER",IF([1]MAIN!B1264="L","INDEPENDENT TESTING LABORATORY",IF([1]MAIN!B1264="O","CRAFT MARIJUANA COOPERATIVE",IF([1]MAIN!B1264="E","MARIJUANA RESEARCH FACILITY", IF([1]MAIN!B1264="PMD", "OPERATOR PRE-CERT", IF([1]MAIN!B1264="MD", "OPERATOR LICENSE", ""))))))))))))))</f>
        <v>MARIJUANA RETAILER</v>
      </c>
      <c r="C1262" s="4" t="str">
        <f>IF([1]MAIN!F1264&gt;0, [1]MAIN!F1264, "")</f>
        <v>NEW BEDFORD</v>
      </c>
      <c r="D1262" s="4" t="str">
        <f t="shared" si="19"/>
        <v>APPLICATION SUBMITTED</v>
      </c>
    </row>
    <row r="1263" spans="1:4" x14ac:dyDescent="0.3">
      <c r="A1263" s="4" t="str">
        <f>IF([1]MAIN!E1265&gt;0, [1]MAIN!E1265, "")</f>
        <v>NORTHEAST ALTERNATIVES RETAIL, LLC D/B/A NORTHEAST ALTERNATIVES F/K/A METRO HARVEST, INC.</v>
      </c>
      <c r="B1263" s="4" t="str">
        <f>IF([1]MAIN!B1265="C","MARIJUANA CULTIVATOR",IF([1]MAIN!B1265="PD","COURIER PRE-CERT",IF([1]MAIN!B1265="DO","COURIER LICENSE",IF([1]MAIN!B1265="DE","DELIVERY ENDORSEMENT",IF([1]MAIN!B1265="B","MARIJUANA MICROBUSINESS",IF([1]MAIN!B1265="P","MARIJUANA PRODUCT MANUFACTURER",IF([1]MAIN!B1265="R","MARIJUANA RETAILER",IF([1]MAIN!B1265="T","THIRD-PARTY TRANSPORTER",IF([1]MAIN!B1265="X","EXISTING LICENSEE TRANSPORTER",IF([1]MAIN!B1265="L","INDEPENDENT TESTING LABORATORY",IF([1]MAIN!B1265="O","CRAFT MARIJUANA COOPERATIVE",IF([1]MAIN!B1265="E","MARIJUANA RESEARCH FACILITY", IF([1]MAIN!B1265="PMD", "OPERATOR PRE-CERT", IF([1]MAIN!B1265="MD", "OPERATOR LICENSE", ""))))))))))))))</f>
        <v>MARIJUANA RETAILER</v>
      </c>
      <c r="C1263" s="4" t="str">
        <f>IF([1]MAIN!F1265&gt;0, [1]MAIN!F1265, "")</f>
        <v>SEEKONK</v>
      </c>
      <c r="D1263" s="4" t="str">
        <f t="shared" si="19"/>
        <v>APPLICATION SUBMITTED</v>
      </c>
    </row>
    <row r="1264" spans="1:4" x14ac:dyDescent="0.3">
      <c r="A1264" s="4" t="str">
        <f>IF([1]MAIN!E1266&gt;0, [1]MAIN!E1266, "")</f>
        <v>NORTHEAST ALTERNATIVES, INC.</v>
      </c>
      <c r="B1264" s="4" t="str">
        <f>IF([1]MAIN!B1266="C","MARIJUANA CULTIVATOR",IF([1]MAIN!B1266="PD","COURIER PRE-CERT",IF([1]MAIN!B1266="DO","COURIER LICENSE",IF([1]MAIN!B1266="DE","DELIVERY ENDORSEMENT",IF([1]MAIN!B1266="B","MARIJUANA MICROBUSINESS",IF([1]MAIN!B1266="P","MARIJUANA PRODUCT MANUFACTURER",IF([1]MAIN!B1266="R","MARIJUANA RETAILER",IF([1]MAIN!B1266="T","THIRD-PARTY TRANSPORTER",IF([1]MAIN!B1266="X","EXISTING LICENSEE TRANSPORTER",IF([1]MAIN!B1266="L","INDEPENDENT TESTING LABORATORY",IF([1]MAIN!B1266="O","CRAFT MARIJUANA COOPERATIVE",IF([1]MAIN!B1266="E","MARIJUANA RESEARCH FACILITY", IF([1]MAIN!B1266="PMD", "OPERATOR PRE-CERT", IF([1]MAIN!B1266="MD", "OPERATOR LICENSE", ""))))))))))))))</f>
        <v>MARIJUANA RETAILER</v>
      </c>
      <c r="C1264" s="4" t="str">
        <f>IF([1]MAIN!F1266&gt;0, [1]MAIN!F1266, "")</f>
        <v>FALL RIVER</v>
      </c>
      <c r="D1264" s="4" t="str">
        <f t="shared" si="19"/>
        <v>APPLICATION SUBMITTED</v>
      </c>
    </row>
    <row r="1265" spans="1:4" x14ac:dyDescent="0.3">
      <c r="A1265" s="4" t="str">
        <f>IF([1]MAIN!E1267&gt;0, [1]MAIN!E1267, "")</f>
        <v>NORTHEAST ALTERNATIVES, INC.</v>
      </c>
      <c r="B1265" s="4" t="str">
        <f>IF([1]MAIN!B1267="C","MARIJUANA CULTIVATOR",IF([1]MAIN!B1267="PD","COURIER PRE-CERT",IF([1]MAIN!B1267="DO","COURIER LICENSE",IF([1]MAIN!B1267="DE","DELIVERY ENDORSEMENT",IF([1]MAIN!B1267="B","MARIJUANA MICROBUSINESS",IF([1]MAIN!B1267="P","MARIJUANA PRODUCT MANUFACTURER",IF([1]MAIN!B1267="R","MARIJUANA RETAILER",IF([1]MAIN!B1267="T","THIRD-PARTY TRANSPORTER",IF([1]MAIN!B1267="X","EXISTING LICENSEE TRANSPORTER",IF([1]MAIN!B1267="L","INDEPENDENT TESTING LABORATORY",IF([1]MAIN!B1267="O","CRAFT MARIJUANA COOPERATIVE",IF([1]MAIN!B1267="E","MARIJUANA RESEARCH FACILITY", IF([1]MAIN!B1267="PMD", "OPERATOR PRE-CERT", IF([1]MAIN!B1267="MD", "OPERATOR LICENSE", ""))))))))))))))</f>
        <v>MARIJUANA PRODUCT MANUFACTURER</v>
      </c>
      <c r="C1265" s="4" t="str">
        <f>IF([1]MAIN!F1267&gt;0, [1]MAIN!F1267, "")</f>
        <v>FALL RIVER</v>
      </c>
      <c r="D1265" s="4" t="str">
        <f t="shared" si="19"/>
        <v>APPLICATION SUBMITTED</v>
      </c>
    </row>
    <row r="1266" spans="1:4" x14ac:dyDescent="0.3">
      <c r="A1266" s="4" t="str">
        <f>IF([1]MAIN!E1268&gt;0, [1]MAIN!E1268, "")</f>
        <v>NORTHEAST ALTERNATIVES, INC.</v>
      </c>
      <c r="B1266" s="4" t="str">
        <f>IF([1]MAIN!B1268="C","MARIJUANA CULTIVATOR",IF([1]MAIN!B1268="PD","COURIER PRE-CERT",IF([1]MAIN!B1268="DO","COURIER LICENSE",IF([1]MAIN!B1268="DE","DELIVERY ENDORSEMENT",IF([1]MAIN!B1268="B","MARIJUANA MICROBUSINESS",IF([1]MAIN!B1268="P","MARIJUANA PRODUCT MANUFACTURER",IF([1]MAIN!B1268="R","MARIJUANA RETAILER",IF([1]MAIN!B1268="T","THIRD-PARTY TRANSPORTER",IF([1]MAIN!B1268="X","EXISTING LICENSEE TRANSPORTER",IF([1]MAIN!B1268="L","INDEPENDENT TESTING LABORATORY",IF([1]MAIN!B1268="O","CRAFT MARIJUANA COOPERATIVE",IF([1]MAIN!B1268="E","MARIJUANA RESEARCH FACILITY", IF([1]MAIN!B1268="PMD", "OPERATOR PRE-CERT", IF([1]MAIN!B1268="MD", "OPERATOR LICENSE", ""))))))))))))))</f>
        <v>MARIJUANA PRODUCT MANUFACTURER</v>
      </c>
      <c r="C1266" s="4" t="str">
        <f>IF([1]MAIN!F1268&gt;0, [1]MAIN!F1268, "")</f>
        <v>LAKEVILLE</v>
      </c>
      <c r="D1266" s="4" t="str">
        <f t="shared" si="19"/>
        <v>APPLICATION SUBMITTED</v>
      </c>
    </row>
    <row r="1267" spans="1:4" x14ac:dyDescent="0.3">
      <c r="A1267" s="4" t="str">
        <f>IF([1]MAIN!E1269&gt;0, [1]MAIN!E1269, "")</f>
        <v>NORTHEAST ALTERNATIVES, INC.</v>
      </c>
      <c r="B1267" s="4" t="str">
        <f>IF([1]MAIN!B1269="C","MARIJUANA CULTIVATOR",IF([1]MAIN!B1269="PD","COURIER PRE-CERT",IF([1]MAIN!B1269="DO","COURIER LICENSE",IF([1]MAIN!B1269="DE","DELIVERY ENDORSEMENT",IF([1]MAIN!B1269="B","MARIJUANA MICROBUSINESS",IF([1]MAIN!B1269="P","MARIJUANA PRODUCT MANUFACTURER",IF([1]MAIN!B1269="R","MARIJUANA RETAILER",IF([1]MAIN!B1269="T","THIRD-PARTY TRANSPORTER",IF([1]MAIN!B1269="X","EXISTING LICENSEE TRANSPORTER",IF([1]MAIN!B1269="L","INDEPENDENT TESTING LABORATORY",IF([1]MAIN!B1269="O","CRAFT MARIJUANA COOPERATIVE",IF([1]MAIN!B1269="E","MARIJUANA RESEARCH FACILITY", IF([1]MAIN!B1269="PMD", "OPERATOR PRE-CERT", IF([1]MAIN!B1269="MD", "OPERATOR LICENSE", ""))))))))))))))</f>
        <v>MARIJUANA CULTIVATOR</v>
      </c>
      <c r="C1267" s="4" t="str">
        <f>IF([1]MAIN!F1269&gt;0, [1]MAIN!F1269, "")</f>
        <v>LAKEVILLE</v>
      </c>
      <c r="D1267" s="4" t="str">
        <f t="shared" si="19"/>
        <v>APPLICATION SUBMITTED</v>
      </c>
    </row>
    <row r="1268" spans="1:4" x14ac:dyDescent="0.3">
      <c r="A1268" s="4" t="str">
        <f>IF([1]MAIN!E1270&gt;0, [1]MAIN!E1270, "")</f>
        <v>NORTHEAST ALTERNATIVES, INC.</v>
      </c>
      <c r="B1268" s="4" t="str">
        <f>IF([1]MAIN!B1270="C","MARIJUANA CULTIVATOR",IF([1]MAIN!B1270="PD","COURIER PRE-CERT",IF([1]MAIN!B1270="DO","COURIER LICENSE",IF([1]MAIN!B1270="DE","DELIVERY ENDORSEMENT",IF([1]MAIN!B1270="B","MARIJUANA MICROBUSINESS",IF([1]MAIN!B1270="P","MARIJUANA PRODUCT MANUFACTURER",IF([1]MAIN!B1270="R","MARIJUANA RETAILER",IF([1]MAIN!B1270="T","THIRD-PARTY TRANSPORTER",IF([1]MAIN!B1270="X","EXISTING LICENSEE TRANSPORTER",IF([1]MAIN!B1270="L","INDEPENDENT TESTING LABORATORY",IF([1]MAIN!B1270="O","CRAFT MARIJUANA COOPERATIVE",IF([1]MAIN!B1270="E","MARIJUANA RESEARCH FACILITY", IF([1]MAIN!B1270="PMD", "OPERATOR PRE-CERT", IF([1]MAIN!B1270="MD", "OPERATOR LICENSE", ""))))))))))))))</f>
        <v>MARIJUANA CULTIVATOR</v>
      </c>
      <c r="C1268" s="4" t="str">
        <f>IF([1]MAIN!F1270&gt;0, [1]MAIN!F1270, "")</f>
        <v>FALL RIVER</v>
      </c>
      <c r="D1268" s="4" t="str">
        <f t="shared" si="19"/>
        <v>APPLICATION SUBMITTED</v>
      </c>
    </row>
    <row r="1269" spans="1:4" x14ac:dyDescent="0.3">
      <c r="A1269" s="4" t="str">
        <f>IF([1]MAIN!E1271&gt;0, [1]MAIN!E1271, "")</f>
        <v>NORTHEAST CULTIVATION LLC</v>
      </c>
      <c r="B1269" s="4" t="str">
        <f>IF([1]MAIN!B1271="C","MARIJUANA CULTIVATOR",IF([1]MAIN!B1271="PD","COURIER PRE-CERT",IF([1]MAIN!B1271="DO","COURIER LICENSE",IF([1]MAIN!B1271="DE","DELIVERY ENDORSEMENT",IF([1]MAIN!B1271="B","MARIJUANA MICROBUSINESS",IF([1]MAIN!B1271="P","MARIJUANA PRODUCT MANUFACTURER",IF([1]MAIN!B1271="R","MARIJUANA RETAILER",IF([1]MAIN!B1271="T","THIRD-PARTY TRANSPORTER",IF([1]MAIN!B1271="X","EXISTING LICENSEE TRANSPORTER",IF([1]MAIN!B1271="L","INDEPENDENT TESTING LABORATORY",IF([1]MAIN!B1271="O","CRAFT MARIJUANA COOPERATIVE",IF([1]MAIN!B1271="E","MARIJUANA RESEARCH FACILITY", IF([1]MAIN!B1271="PMD", "OPERATOR PRE-CERT", IF([1]MAIN!B1271="MD", "OPERATOR LICENSE", ""))))))))))))))</f>
        <v>MARIJUANA CULTIVATOR</v>
      </c>
      <c r="C1269" s="4" t="str">
        <f>IF([1]MAIN!F1271&gt;0, [1]MAIN!F1271, "")</f>
        <v>PITTSFIELD</v>
      </c>
      <c r="D1269" s="4" t="str">
        <f t="shared" si="19"/>
        <v>APPLICATION SUBMITTED</v>
      </c>
    </row>
    <row r="1270" spans="1:4" x14ac:dyDescent="0.3">
      <c r="A1270" s="4" t="str">
        <f>IF([1]MAIN!E1272&gt;0, [1]MAIN!E1272, "")</f>
        <v>NORTHEAST GRO, LLC</v>
      </c>
      <c r="B1270" s="4" t="str">
        <f>IF([1]MAIN!B1272="C","MARIJUANA CULTIVATOR",IF([1]MAIN!B1272="PD","COURIER PRE-CERT",IF([1]MAIN!B1272="DO","COURIER LICENSE",IF([1]MAIN!B1272="DE","DELIVERY ENDORSEMENT",IF([1]MAIN!B1272="B","MARIJUANA MICROBUSINESS",IF([1]MAIN!B1272="P","MARIJUANA PRODUCT MANUFACTURER",IF([1]MAIN!B1272="R","MARIJUANA RETAILER",IF([1]MAIN!B1272="T","THIRD-PARTY TRANSPORTER",IF([1]MAIN!B1272="X","EXISTING LICENSEE TRANSPORTER",IF([1]MAIN!B1272="L","INDEPENDENT TESTING LABORATORY",IF([1]MAIN!B1272="O","CRAFT MARIJUANA COOPERATIVE",IF([1]MAIN!B1272="E","MARIJUANA RESEARCH FACILITY", IF([1]MAIN!B1272="PMD", "OPERATOR PRE-CERT", IF([1]MAIN!B1272="MD", "OPERATOR LICENSE", ""))))))))))))))</f>
        <v>COURIER LICENSE</v>
      </c>
      <c r="C1270" s="4" t="str">
        <f>IF([1]MAIN!F1272&gt;0, [1]MAIN!F1272, "")</f>
        <v>BOSTON</v>
      </c>
      <c r="D1270" s="4" t="str">
        <f t="shared" si="19"/>
        <v>APPLICATION SUBMITTED</v>
      </c>
    </row>
    <row r="1271" spans="1:4" x14ac:dyDescent="0.3">
      <c r="A1271" s="4" t="str">
        <f>IF([1]MAIN!E1273&gt;0, [1]MAIN!E1273, "")</f>
        <v>NORTHEAST SELECT HARVEST CORP.</v>
      </c>
      <c r="B1271" s="4" t="str">
        <f>IF([1]MAIN!B1273="C","MARIJUANA CULTIVATOR",IF([1]MAIN!B1273="PD","COURIER PRE-CERT",IF([1]MAIN!B1273="DO","COURIER LICENSE",IF([1]MAIN!B1273="DE","DELIVERY ENDORSEMENT",IF([1]MAIN!B1273="B","MARIJUANA MICROBUSINESS",IF([1]MAIN!B1273="P","MARIJUANA PRODUCT MANUFACTURER",IF([1]MAIN!B1273="R","MARIJUANA RETAILER",IF([1]MAIN!B1273="T","THIRD-PARTY TRANSPORTER",IF([1]MAIN!B1273="X","EXISTING LICENSEE TRANSPORTER",IF([1]MAIN!B1273="L","INDEPENDENT TESTING LABORATORY",IF([1]MAIN!B1273="O","CRAFT MARIJUANA COOPERATIVE",IF([1]MAIN!B1273="E","MARIJUANA RESEARCH FACILITY", IF([1]MAIN!B1273="PMD", "OPERATOR PRE-CERT", IF([1]MAIN!B1273="MD", "OPERATOR LICENSE", ""))))))))))))))</f>
        <v>MARIJUANA RETAILER</v>
      </c>
      <c r="C1271" s="4" t="str">
        <f>IF([1]MAIN!F1273&gt;0, [1]MAIN!F1273, "")</f>
        <v>SOMERVILLE</v>
      </c>
      <c r="D1271" s="4" t="str">
        <f t="shared" si="19"/>
        <v>APPLICATION SUBMITTED</v>
      </c>
    </row>
    <row r="1272" spans="1:4" x14ac:dyDescent="0.3">
      <c r="A1272" s="4" t="str">
        <f>IF([1]MAIN!E1274&gt;0, [1]MAIN!E1274, "")</f>
        <v>NORTHEASTCANN, INC.</v>
      </c>
      <c r="B1272" s="4" t="str">
        <f>IF([1]MAIN!B1274="C","MARIJUANA CULTIVATOR",IF([1]MAIN!B1274="PD","COURIER PRE-CERT",IF([1]MAIN!B1274="DO","COURIER LICENSE",IF([1]MAIN!B1274="DE","DELIVERY ENDORSEMENT",IF([1]MAIN!B1274="B","MARIJUANA MICROBUSINESS",IF([1]MAIN!B1274="P","MARIJUANA PRODUCT MANUFACTURER",IF([1]MAIN!B1274="R","MARIJUANA RETAILER",IF([1]MAIN!B1274="T","THIRD-PARTY TRANSPORTER",IF([1]MAIN!B1274="X","EXISTING LICENSEE TRANSPORTER",IF([1]MAIN!B1274="L","INDEPENDENT TESTING LABORATORY",IF([1]MAIN!B1274="O","CRAFT MARIJUANA COOPERATIVE",IF([1]MAIN!B1274="E","MARIJUANA RESEARCH FACILITY", IF([1]MAIN!B1274="PMD", "OPERATOR PRE-CERT", IF([1]MAIN!B1274="MD", "OPERATOR LICENSE", ""))))))))))))))</f>
        <v>MARIJUANA RETAILER</v>
      </c>
      <c r="C1272" s="4" t="str">
        <f>IF([1]MAIN!F1274&gt;0, [1]MAIN!F1274, "")</f>
        <v>SWANSEA</v>
      </c>
      <c r="D1272" s="4" t="str">
        <f t="shared" si="19"/>
        <v>APPLICATION SUBMITTED</v>
      </c>
    </row>
    <row r="1273" spans="1:4" x14ac:dyDescent="0.3">
      <c r="A1273" s="4" t="str">
        <f>IF([1]MAIN!E1275&gt;0, [1]MAIN!E1275, "")</f>
        <v>NORTHEMPTON ENTERPRISES, INC. DBA THE HEMPEST</v>
      </c>
      <c r="B1273" s="4" t="str">
        <f>IF([1]MAIN!B1275="C","MARIJUANA CULTIVATOR",IF([1]MAIN!B1275="PD","COURIER PRE-CERT",IF([1]MAIN!B1275="DO","COURIER LICENSE",IF([1]MAIN!B1275="DE","DELIVERY ENDORSEMENT",IF([1]MAIN!B1275="B","MARIJUANA MICROBUSINESS",IF([1]MAIN!B1275="P","MARIJUANA PRODUCT MANUFACTURER",IF([1]MAIN!B1275="R","MARIJUANA RETAILER",IF([1]MAIN!B1275="T","THIRD-PARTY TRANSPORTER",IF([1]MAIN!B1275="X","EXISTING LICENSEE TRANSPORTER",IF([1]MAIN!B1275="L","INDEPENDENT TESTING LABORATORY",IF([1]MAIN!B1275="O","CRAFT MARIJUANA COOPERATIVE",IF([1]MAIN!B1275="E","MARIJUANA RESEARCH FACILITY", IF([1]MAIN!B1275="PMD", "OPERATOR PRE-CERT", IF([1]MAIN!B1275="MD", "OPERATOR LICENSE", ""))))))))))))))</f>
        <v>MARIJUANA RETAILER</v>
      </c>
      <c r="C1273" s="4" t="str">
        <f>IF([1]MAIN!F1275&gt;0, [1]MAIN!F1275, "")</f>
        <v>NORTHAMPTON</v>
      </c>
      <c r="D1273" s="4" t="str">
        <f t="shared" si="19"/>
        <v>APPLICATION SUBMITTED</v>
      </c>
    </row>
    <row r="1274" spans="1:4" x14ac:dyDescent="0.3">
      <c r="A1274" s="4" t="str">
        <f>IF([1]MAIN!E1276&gt;0, [1]MAIN!E1276, "")</f>
        <v>NOT GRAMPA'S TOBACCO INC.</v>
      </c>
      <c r="B1274" s="4" t="str">
        <f>IF([1]MAIN!B1276="C","MARIJUANA CULTIVATOR",IF([1]MAIN!B1276="PD","COURIER PRE-CERT",IF([1]MAIN!B1276="DO","COURIER LICENSE",IF([1]MAIN!B1276="DE","DELIVERY ENDORSEMENT",IF([1]MAIN!B1276="B","MARIJUANA MICROBUSINESS",IF([1]MAIN!B1276="P","MARIJUANA PRODUCT MANUFACTURER",IF([1]MAIN!B1276="R","MARIJUANA RETAILER",IF([1]MAIN!B1276="T","THIRD-PARTY TRANSPORTER",IF([1]MAIN!B1276="X","EXISTING LICENSEE TRANSPORTER",IF([1]MAIN!B1276="L","INDEPENDENT TESTING LABORATORY",IF([1]MAIN!B1276="O","CRAFT MARIJUANA COOPERATIVE",IF([1]MAIN!B1276="E","MARIJUANA RESEARCH FACILITY", IF([1]MAIN!B1276="PMD", "OPERATOR PRE-CERT", IF([1]MAIN!B1276="MD", "OPERATOR LICENSE", ""))))))))))))))</f>
        <v>MARIJUANA RETAILER</v>
      </c>
      <c r="C1274" s="4" t="str">
        <f>IF([1]MAIN!F1276&gt;0, [1]MAIN!F1276, "")</f>
        <v>WINCHENDON</v>
      </c>
      <c r="D1274" s="4" t="str">
        <f t="shared" si="19"/>
        <v>APPLICATION SUBMITTED</v>
      </c>
    </row>
    <row r="1275" spans="1:4" x14ac:dyDescent="0.3">
      <c r="A1275" s="4" t="str">
        <f>IF([1]MAIN!E1277&gt;0, [1]MAIN!E1277, "")</f>
        <v>NOVA FARMS, LLC F/K/A BCWC, LLC</v>
      </c>
      <c r="B1275" s="4" t="str">
        <f>IF([1]MAIN!B1277="C","MARIJUANA CULTIVATOR",IF([1]MAIN!B1277="PD","COURIER PRE-CERT",IF([1]MAIN!B1277="DO","COURIER LICENSE",IF([1]MAIN!B1277="DE","DELIVERY ENDORSEMENT",IF([1]MAIN!B1277="B","MARIJUANA MICROBUSINESS",IF([1]MAIN!B1277="P","MARIJUANA PRODUCT MANUFACTURER",IF([1]MAIN!B1277="R","MARIJUANA RETAILER",IF([1]MAIN!B1277="T","THIRD-PARTY TRANSPORTER",IF([1]MAIN!B1277="X","EXISTING LICENSEE TRANSPORTER",IF([1]MAIN!B1277="L","INDEPENDENT TESTING LABORATORY",IF([1]MAIN!B1277="O","CRAFT MARIJUANA COOPERATIVE",IF([1]MAIN!B1277="E","MARIJUANA RESEARCH FACILITY", IF([1]MAIN!B1277="PMD", "OPERATOR PRE-CERT", IF([1]MAIN!B1277="MD", "OPERATOR LICENSE", ""))))))))))))))</f>
        <v>MARIJUANA RETAILER</v>
      </c>
      <c r="C1275" s="4" t="str">
        <f>IF([1]MAIN!F1277&gt;0, [1]MAIN!F1277, "")</f>
        <v>ATTLEBORO</v>
      </c>
      <c r="D1275" s="4" t="str">
        <f t="shared" si="19"/>
        <v>APPLICATION SUBMITTED</v>
      </c>
    </row>
    <row r="1276" spans="1:4" x14ac:dyDescent="0.3">
      <c r="A1276" s="4" t="str">
        <f>IF([1]MAIN!E1278&gt;0, [1]MAIN!E1278, "")</f>
        <v>NOVA FARMS, LLC F/K/A BCWC, LLC</v>
      </c>
      <c r="B1276" s="4" t="str">
        <f>IF([1]MAIN!B1278="C","MARIJUANA CULTIVATOR",IF([1]MAIN!B1278="PD","COURIER PRE-CERT",IF([1]MAIN!B1278="DO","COURIER LICENSE",IF([1]MAIN!B1278="DE","DELIVERY ENDORSEMENT",IF([1]MAIN!B1278="B","MARIJUANA MICROBUSINESS",IF([1]MAIN!B1278="P","MARIJUANA PRODUCT MANUFACTURER",IF([1]MAIN!B1278="R","MARIJUANA RETAILER",IF([1]MAIN!B1278="T","THIRD-PARTY TRANSPORTER",IF([1]MAIN!B1278="X","EXISTING LICENSEE TRANSPORTER",IF([1]MAIN!B1278="L","INDEPENDENT TESTING LABORATORY",IF([1]MAIN!B1278="O","CRAFT MARIJUANA COOPERATIVE",IF([1]MAIN!B1278="E","MARIJUANA RESEARCH FACILITY", IF([1]MAIN!B1278="PMD", "OPERATOR PRE-CERT", IF([1]MAIN!B1278="MD", "OPERATOR LICENSE", ""))))))))))))))</f>
        <v>MARIJUANA PRODUCT MANUFACTURER</v>
      </c>
      <c r="C1276" s="4" t="str">
        <f>IF([1]MAIN!F1278&gt;0, [1]MAIN!F1278, "")</f>
        <v>ATTLEBORO</v>
      </c>
      <c r="D1276" s="4" t="str">
        <f t="shared" si="19"/>
        <v>APPLICATION SUBMITTED</v>
      </c>
    </row>
    <row r="1277" spans="1:4" x14ac:dyDescent="0.3">
      <c r="A1277" s="4" t="str">
        <f>IF([1]MAIN!E1279&gt;0, [1]MAIN!E1279, "")</f>
        <v>NOVA FARMS, LLC F/K/A BCWC, LLC</v>
      </c>
      <c r="B1277" s="4" t="str">
        <f>IF([1]MAIN!B1279="C","MARIJUANA CULTIVATOR",IF([1]MAIN!B1279="PD","COURIER PRE-CERT",IF([1]MAIN!B1279="DO","COURIER LICENSE",IF([1]MAIN!B1279="DE","DELIVERY ENDORSEMENT",IF([1]MAIN!B1279="B","MARIJUANA MICROBUSINESS",IF([1]MAIN!B1279="P","MARIJUANA PRODUCT MANUFACTURER",IF([1]MAIN!B1279="R","MARIJUANA RETAILER",IF([1]MAIN!B1279="T","THIRD-PARTY TRANSPORTER",IF([1]MAIN!B1279="X","EXISTING LICENSEE TRANSPORTER",IF([1]MAIN!B1279="L","INDEPENDENT TESTING LABORATORY",IF([1]MAIN!B1279="O","CRAFT MARIJUANA COOPERATIVE",IF([1]MAIN!B1279="E","MARIJUANA RESEARCH FACILITY", IF([1]MAIN!B1279="PMD", "OPERATOR PRE-CERT", IF([1]MAIN!B1279="MD", "OPERATOR LICENSE", ""))))))))))))))</f>
        <v>MARIJUANA RETAILER</v>
      </c>
      <c r="C1277" s="4" t="str">
        <f>IF([1]MAIN!F1279&gt;0, [1]MAIN!F1279, "")</f>
        <v>FRAMINGHAM</v>
      </c>
      <c r="D1277" s="4" t="str">
        <f t="shared" si="19"/>
        <v>APPLICATION SUBMITTED</v>
      </c>
    </row>
    <row r="1278" spans="1:4" x14ac:dyDescent="0.3">
      <c r="A1278" s="4" t="str">
        <f>IF([1]MAIN!E1280&gt;0, [1]MAIN!E1280, "")</f>
        <v>NOVA FARMS, LLC F/K/A BCWC, LLC</v>
      </c>
      <c r="B1278" s="4" t="str">
        <f>IF([1]MAIN!B1280="C","MARIJUANA CULTIVATOR",IF([1]MAIN!B1280="PD","COURIER PRE-CERT",IF([1]MAIN!B1280="DO","COURIER LICENSE",IF([1]MAIN!B1280="DE","DELIVERY ENDORSEMENT",IF([1]MAIN!B1280="B","MARIJUANA MICROBUSINESS",IF([1]MAIN!B1280="P","MARIJUANA PRODUCT MANUFACTURER",IF([1]MAIN!B1280="R","MARIJUANA RETAILER",IF([1]MAIN!B1280="T","THIRD-PARTY TRANSPORTER",IF([1]MAIN!B1280="X","EXISTING LICENSEE TRANSPORTER",IF([1]MAIN!B1280="L","INDEPENDENT TESTING LABORATORY",IF([1]MAIN!B1280="O","CRAFT MARIJUANA COOPERATIVE",IF([1]MAIN!B1280="E","MARIJUANA RESEARCH FACILITY", IF([1]MAIN!B1280="PMD", "OPERATOR PRE-CERT", IF([1]MAIN!B1280="MD", "OPERATOR LICENSE", ""))))))))))))))</f>
        <v>MARIJUANA CULTIVATOR</v>
      </c>
      <c r="C1278" s="4" t="str">
        <f>IF([1]MAIN!F1280&gt;0, [1]MAIN!F1280, "")</f>
        <v>SHEFFIELD</v>
      </c>
      <c r="D1278" s="4" t="str">
        <f t="shared" si="19"/>
        <v>APPLICATION SUBMITTED</v>
      </c>
    </row>
    <row r="1279" spans="1:4" x14ac:dyDescent="0.3">
      <c r="A1279" s="4" t="str">
        <f>IF([1]MAIN!E1281&gt;0, [1]MAIN!E1281, "")</f>
        <v>NOVA FARMS, LLC F/K/A BCWC, LLC</v>
      </c>
      <c r="B1279" s="4" t="str">
        <f>IF([1]MAIN!B1281="C","MARIJUANA CULTIVATOR",IF([1]MAIN!B1281="PD","COURIER PRE-CERT",IF([1]MAIN!B1281="DO","COURIER LICENSE",IF([1]MAIN!B1281="DE","DELIVERY ENDORSEMENT",IF([1]MAIN!B1281="B","MARIJUANA MICROBUSINESS",IF([1]MAIN!B1281="P","MARIJUANA PRODUCT MANUFACTURER",IF([1]MAIN!B1281="R","MARIJUANA RETAILER",IF([1]MAIN!B1281="T","THIRD-PARTY TRANSPORTER",IF([1]MAIN!B1281="X","EXISTING LICENSEE TRANSPORTER",IF([1]MAIN!B1281="L","INDEPENDENT TESTING LABORATORY",IF([1]MAIN!B1281="O","CRAFT MARIJUANA COOPERATIVE",IF([1]MAIN!B1281="E","MARIJUANA RESEARCH FACILITY", IF([1]MAIN!B1281="PMD", "OPERATOR PRE-CERT", IF([1]MAIN!B1281="MD", "OPERATOR LICENSE", ""))))))))))))))</f>
        <v>MARIJUANA CULTIVATOR</v>
      </c>
      <c r="C1279" s="4" t="str">
        <f>IF([1]MAIN!F1281&gt;0, [1]MAIN!F1281, "")</f>
        <v>SHEFFIELD</v>
      </c>
      <c r="D1279" s="4" t="str">
        <f t="shared" si="19"/>
        <v>APPLICATION SUBMITTED</v>
      </c>
    </row>
    <row r="1280" spans="1:4" x14ac:dyDescent="0.3">
      <c r="A1280" s="4" t="str">
        <f>IF([1]MAIN!E1282&gt;0, [1]MAIN!E1282, "")</f>
        <v>NOVEL BEVERAGE CO MA, LLC FKA COASTAL INFUSIONS, LLC</v>
      </c>
      <c r="B1280" s="4" t="str">
        <f>IF([1]MAIN!B1282="C","MARIJUANA CULTIVATOR",IF([1]MAIN!B1282="PD","COURIER PRE-CERT",IF([1]MAIN!B1282="DO","COURIER LICENSE",IF([1]MAIN!B1282="DE","DELIVERY ENDORSEMENT",IF([1]MAIN!B1282="B","MARIJUANA MICROBUSINESS",IF([1]MAIN!B1282="P","MARIJUANA PRODUCT MANUFACTURER",IF([1]MAIN!B1282="R","MARIJUANA RETAILER",IF([1]MAIN!B1282="T","THIRD-PARTY TRANSPORTER",IF([1]MAIN!B1282="X","EXISTING LICENSEE TRANSPORTER",IF([1]MAIN!B1282="L","INDEPENDENT TESTING LABORATORY",IF([1]MAIN!B1282="O","CRAFT MARIJUANA COOPERATIVE",IF([1]MAIN!B1282="E","MARIJUANA RESEARCH FACILITY", IF([1]MAIN!B1282="PMD", "OPERATOR PRE-CERT", IF([1]MAIN!B1282="MD", "OPERATOR LICENSE", ""))))))))))))))</f>
        <v>MARIJUANA PRODUCT MANUFACTURER</v>
      </c>
      <c r="C1280" s="4" t="str">
        <f>IF([1]MAIN!F1282&gt;0, [1]MAIN!F1282, "")</f>
        <v>SALISBURY</v>
      </c>
      <c r="D1280" s="4" t="str">
        <f t="shared" si="19"/>
        <v>APPLICATION SUBMITTED</v>
      </c>
    </row>
    <row r="1281" spans="1:4" x14ac:dyDescent="0.3">
      <c r="A1281" s="4" t="str">
        <f>IF([1]MAIN!E1283&gt;0, [1]MAIN!E1283, "")</f>
        <v>NS AJO HOLDINGS INC. DBA ETHOS CANNABIS</v>
      </c>
      <c r="B1281" s="4" t="str">
        <f>IF([1]MAIN!B1283="C","MARIJUANA CULTIVATOR",IF([1]MAIN!B1283="PD","COURIER PRE-CERT",IF([1]MAIN!B1283="DO","COURIER LICENSE",IF([1]MAIN!B1283="DE","DELIVERY ENDORSEMENT",IF([1]MAIN!B1283="B","MARIJUANA MICROBUSINESS",IF([1]MAIN!B1283="P","MARIJUANA PRODUCT MANUFACTURER",IF([1]MAIN!B1283="R","MARIJUANA RETAILER",IF([1]MAIN!B1283="T","THIRD-PARTY TRANSPORTER",IF([1]MAIN!B1283="X","EXISTING LICENSEE TRANSPORTER",IF([1]MAIN!B1283="L","INDEPENDENT TESTING LABORATORY",IF([1]MAIN!B1283="O","CRAFT MARIJUANA COOPERATIVE",IF([1]MAIN!B1283="E","MARIJUANA RESEARCH FACILITY", IF([1]MAIN!B1283="PMD", "OPERATOR PRE-CERT", IF([1]MAIN!B1283="MD", "OPERATOR LICENSE", ""))))))))))))))</f>
        <v>MARIJUANA RETAILER</v>
      </c>
      <c r="C1281" s="4" t="str">
        <f>IF([1]MAIN!F1283&gt;0, [1]MAIN!F1283, "")</f>
        <v>FITCHBURG</v>
      </c>
      <c r="D1281" s="4" t="str">
        <f t="shared" si="19"/>
        <v>APPLICATION SUBMITTED</v>
      </c>
    </row>
    <row r="1282" spans="1:4" x14ac:dyDescent="0.3">
      <c r="A1282" s="4" t="str">
        <f>IF([1]MAIN!E1284&gt;0, [1]MAIN!E1284, "")</f>
        <v>NS AJO HOLDINGS INC. DBA ETHOS CANNABIS</v>
      </c>
      <c r="B1282" s="4" t="str">
        <f>IF([1]MAIN!B1284="C","MARIJUANA CULTIVATOR",IF([1]MAIN!B1284="PD","COURIER PRE-CERT",IF([1]MAIN!B1284="DO","COURIER LICENSE",IF([1]MAIN!B1284="DE","DELIVERY ENDORSEMENT",IF([1]MAIN!B1284="B","MARIJUANA MICROBUSINESS",IF([1]MAIN!B1284="P","MARIJUANA PRODUCT MANUFACTURER",IF([1]MAIN!B1284="R","MARIJUANA RETAILER",IF([1]MAIN!B1284="T","THIRD-PARTY TRANSPORTER",IF([1]MAIN!B1284="X","EXISTING LICENSEE TRANSPORTER",IF([1]MAIN!B1284="L","INDEPENDENT TESTING LABORATORY",IF([1]MAIN!B1284="O","CRAFT MARIJUANA COOPERATIVE",IF([1]MAIN!B1284="E","MARIJUANA RESEARCH FACILITY", IF([1]MAIN!B1284="PMD", "OPERATOR PRE-CERT", IF([1]MAIN!B1284="MD", "OPERATOR LICENSE", ""))))))))))))))</f>
        <v>MARIJUANA RETAILER</v>
      </c>
      <c r="C1282" s="4" t="str">
        <f>IF([1]MAIN!F1284&gt;0, [1]MAIN!F1284, "")</f>
        <v>WATERTOWN</v>
      </c>
      <c r="D1282" s="4" t="str">
        <f t="shared" si="19"/>
        <v>APPLICATION SUBMITTED</v>
      </c>
    </row>
    <row r="1283" spans="1:4" x14ac:dyDescent="0.3">
      <c r="A1283" s="4" t="str">
        <f>IF([1]MAIN!E1285&gt;0, [1]MAIN!E1285, "")</f>
        <v>NS AJO HOLDINGS INC. DBA ETHOS CANNABIS</v>
      </c>
      <c r="B1283" s="4" t="str">
        <f>IF([1]MAIN!B1285="C","MARIJUANA CULTIVATOR",IF([1]MAIN!B1285="PD","COURIER PRE-CERT",IF([1]MAIN!B1285="DO","COURIER LICENSE",IF([1]MAIN!B1285="DE","DELIVERY ENDORSEMENT",IF([1]MAIN!B1285="B","MARIJUANA MICROBUSINESS",IF([1]MAIN!B1285="P","MARIJUANA PRODUCT MANUFACTURER",IF([1]MAIN!B1285="R","MARIJUANA RETAILER",IF([1]MAIN!B1285="T","THIRD-PARTY TRANSPORTER",IF([1]MAIN!B1285="X","EXISTING LICENSEE TRANSPORTER",IF([1]MAIN!B1285="L","INDEPENDENT TESTING LABORATORY",IF([1]MAIN!B1285="O","CRAFT MARIJUANA COOPERATIVE",IF([1]MAIN!B1285="E","MARIJUANA RESEARCH FACILITY", IF([1]MAIN!B1285="PMD", "OPERATOR PRE-CERT", IF([1]MAIN!B1285="MD", "OPERATOR LICENSE", ""))))))))))))))</f>
        <v>MARIJUANA RETAILER</v>
      </c>
      <c r="C1283" s="4" t="str">
        <f>IF([1]MAIN!F1285&gt;0, [1]MAIN!F1285, "")</f>
        <v>BOSTON</v>
      </c>
      <c r="D1283" s="4" t="str">
        <f t="shared" si="19"/>
        <v>APPLICATION SUBMITTED</v>
      </c>
    </row>
    <row r="1284" spans="1:4" x14ac:dyDescent="0.3">
      <c r="A1284" s="4" t="str">
        <f>IF([1]MAIN!E1286&gt;0, [1]MAIN!E1286, "")</f>
        <v>NS AJO HOLDINGS INC. DBA ETHOS CANNABIS</v>
      </c>
      <c r="B1284" s="4" t="str">
        <f>IF([1]MAIN!B1286="C","MARIJUANA CULTIVATOR",IF([1]MAIN!B1286="PD","COURIER PRE-CERT",IF([1]MAIN!B1286="DO","COURIER LICENSE",IF([1]MAIN!B1286="DE","DELIVERY ENDORSEMENT",IF([1]MAIN!B1286="B","MARIJUANA MICROBUSINESS",IF([1]MAIN!B1286="P","MARIJUANA PRODUCT MANUFACTURER",IF([1]MAIN!B1286="R","MARIJUANA RETAILER",IF([1]MAIN!B1286="T","THIRD-PARTY TRANSPORTER",IF([1]MAIN!B1286="X","EXISTING LICENSEE TRANSPORTER",IF([1]MAIN!B1286="L","INDEPENDENT TESTING LABORATORY",IF([1]MAIN!B1286="O","CRAFT MARIJUANA COOPERATIVE",IF([1]MAIN!B1286="E","MARIJUANA RESEARCH FACILITY", IF([1]MAIN!B1286="PMD", "OPERATOR PRE-CERT", IF([1]MAIN!B1286="MD", "OPERATOR LICENSE", ""))))))))))))))</f>
        <v>MARIJUANA PRODUCT MANUFACTURER</v>
      </c>
      <c r="C1284" s="4" t="str">
        <f>IF([1]MAIN!F1286&gt;0, [1]MAIN!F1286, "")</f>
        <v>FITCHBURG</v>
      </c>
      <c r="D1284" s="4" t="str">
        <f t="shared" si="19"/>
        <v>APPLICATION SUBMITTED</v>
      </c>
    </row>
    <row r="1285" spans="1:4" x14ac:dyDescent="0.3">
      <c r="A1285" s="4" t="str">
        <f>IF([1]MAIN!E1287&gt;0, [1]MAIN!E1287, "")</f>
        <v>NS AJO HOLDINGS INC. DBA ETHOS CANNABIS</v>
      </c>
      <c r="B1285" s="4" t="str">
        <f>IF([1]MAIN!B1287="C","MARIJUANA CULTIVATOR",IF([1]MAIN!B1287="PD","COURIER PRE-CERT",IF([1]MAIN!B1287="DO","COURIER LICENSE",IF([1]MAIN!B1287="DE","DELIVERY ENDORSEMENT",IF([1]MAIN!B1287="B","MARIJUANA MICROBUSINESS",IF([1]MAIN!B1287="P","MARIJUANA PRODUCT MANUFACTURER",IF([1]MAIN!B1287="R","MARIJUANA RETAILER",IF([1]MAIN!B1287="T","THIRD-PARTY TRANSPORTER",IF([1]MAIN!B1287="X","EXISTING LICENSEE TRANSPORTER",IF([1]MAIN!B1287="L","INDEPENDENT TESTING LABORATORY",IF([1]MAIN!B1287="O","CRAFT MARIJUANA COOPERATIVE",IF([1]MAIN!B1287="E","MARIJUANA RESEARCH FACILITY", IF([1]MAIN!B1287="PMD", "OPERATOR PRE-CERT", IF([1]MAIN!B1287="MD", "OPERATOR LICENSE", ""))))))))))))))</f>
        <v>MARIJUANA CULTIVATOR</v>
      </c>
      <c r="C1285" s="4" t="str">
        <f>IF([1]MAIN!F1287&gt;0, [1]MAIN!F1287, "")</f>
        <v>FITCHBURG</v>
      </c>
      <c r="D1285" s="4" t="str">
        <f t="shared" si="19"/>
        <v>APPLICATION SUBMITTED</v>
      </c>
    </row>
    <row r="1286" spans="1:4" x14ac:dyDescent="0.3">
      <c r="A1286" s="4" t="str">
        <f>IF([1]MAIN!E1288&gt;0, [1]MAIN!E1288, "")</f>
        <v>NUESTRA, LLC</v>
      </c>
      <c r="B1286" s="4" t="str">
        <f>IF([1]MAIN!B1288="C","MARIJUANA CULTIVATOR",IF([1]MAIN!B1288="PD","COURIER PRE-CERT",IF([1]MAIN!B1288="DO","COURIER LICENSE",IF([1]MAIN!B1288="DE","DELIVERY ENDORSEMENT",IF([1]MAIN!B1288="B","MARIJUANA MICROBUSINESS",IF([1]MAIN!B1288="P","MARIJUANA PRODUCT MANUFACTURER",IF([1]MAIN!B1288="R","MARIJUANA RETAILER",IF([1]MAIN!B1288="T","THIRD-PARTY TRANSPORTER",IF([1]MAIN!B1288="X","EXISTING LICENSEE TRANSPORTER",IF([1]MAIN!B1288="L","INDEPENDENT TESTING LABORATORY",IF([1]MAIN!B1288="O","CRAFT MARIJUANA COOPERATIVE",IF([1]MAIN!B1288="E","MARIJUANA RESEARCH FACILITY", IF([1]MAIN!B1288="PMD", "OPERATOR PRE-CERT", IF([1]MAIN!B1288="MD", "OPERATOR LICENSE", ""))))))))))))))</f>
        <v>MARIJUANA RETAILER</v>
      </c>
      <c r="C1286" s="4" t="str">
        <f>IF([1]MAIN!F1288&gt;0, [1]MAIN!F1288, "")</f>
        <v>CAMBRIDGE</v>
      </c>
      <c r="D1286" s="4" t="str">
        <f t="shared" si="19"/>
        <v>APPLICATION SUBMITTED</v>
      </c>
    </row>
    <row r="1287" spans="1:4" x14ac:dyDescent="0.3">
      <c r="A1287" s="4" t="str">
        <f>IF([1]MAIN!E1289&gt;0, [1]MAIN!E1289, "")</f>
        <v>NUESTRA, LLC</v>
      </c>
      <c r="B1287" s="4" t="str">
        <f>IF([1]MAIN!B1289="C","MARIJUANA CULTIVATOR",IF([1]MAIN!B1289="PD","COURIER PRE-CERT",IF([1]MAIN!B1289="DO","COURIER LICENSE",IF([1]MAIN!B1289="DE","DELIVERY ENDORSEMENT",IF([1]MAIN!B1289="B","MARIJUANA MICROBUSINESS",IF([1]MAIN!B1289="P","MARIJUANA PRODUCT MANUFACTURER",IF([1]MAIN!B1289="R","MARIJUANA RETAILER",IF([1]MAIN!B1289="T","THIRD-PARTY TRANSPORTER",IF([1]MAIN!B1289="X","EXISTING LICENSEE TRANSPORTER",IF([1]MAIN!B1289="L","INDEPENDENT TESTING LABORATORY",IF([1]MAIN!B1289="O","CRAFT MARIJUANA COOPERATIVE",IF([1]MAIN!B1289="E","MARIJUANA RESEARCH FACILITY", IF([1]MAIN!B1289="PMD", "OPERATOR PRE-CERT", IF([1]MAIN!B1289="MD", "OPERATOR LICENSE", ""))))))))))))))</f>
        <v>MARIJUANA RETAILER</v>
      </c>
      <c r="C1287" s="4" t="str">
        <f>IF([1]MAIN!F1289&gt;0, [1]MAIN!F1289, "")</f>
        <v>NEWTON</v>
      </c>
      <c r="D1287" s="4" t="str">
        <f t="shared" si="19"/>
        <v>APPLICATION SUBMITTED</v>
      </c>
    </row>
    <row r="1288" spans="1:4" x14ac:dyDescent="0.3">
      <c r="A1288" s="4" t="str">
        <f>IF([1]MAIN!E1290&gt;0, [1]MAIN!E1290, "")</f>
        <v>NUG RUG, LLC</v>
      </c>
      <c r="B1288" s="4" t="str">
        <f>IF([1]MAIN!B1290="C","MARIJUANA CULTIVATOR",IF([1]MAIN!B1290="PD","COURIER PRE-CERT",IF([1]MAIN!B1290="DO","COURIER LICENSE",IF([1]MAIN!B1290="DE","DELIVERY ENDORSEMENT",IF([1]MAIN!B1290="B","MARIJUANA MICROBUSINESS",IF([1]MAIN!B1290="P","MARIJUANA PRODUCT MANUFACTURER",IF([1]MAIN!B1290="R","MARIJUANA RETAILER",IF([1]MAIN!B1290="T","THIRD-PARTY TRANSPORTER",IF([1]MAIN!B1290="X","EXISTING LICENSEE TRANSPORTER",IF([1]MAIN!B1290="L","INDEPENDENT TESTING LABORATORY",IF([1]MAIN!B1290="O","CRAFT MARIJUANA COOPERATIVE",IF([1]MAIN!B1290="E","MARIJUANA RESEARCH FACILITY", IF([1]MAIN!B1290="PMD", "OPERATOR PRE-CERT", IF([1]MAIN!B1290="MD", "OPERATOR LICENSE", ""))))))))))))))</f>
        <v>OPERATOR PRE-CERT</v>
      </c>
      <c r="C1288" s="4" t="str">
        <f>IF([1]MAIN!F1290&gt;0, [1]MAIN!F1290, "")</f>
        <v>N/A</v>
      </c>
      <c r="D1288" s="4" t="str">
        <f t="shared" si="19"/>
        <v>APPLICATION SUBMITTED</v>
      </c>
    </row>
    <row r="1289" spans="1:4" x14ac:dyDescent="0.3">
      <c r="A1289" s="4" t="str">
        <f>IF([1]MAIN!E1291&gt;0, [1]MAIN!E1291, "")</f>
        <v>OASIS OF TRANQUILITY, INC.</v>
      </c>
      <c r="B1289" s="4" t="str">
        <f>IF([1]MAIN!B1291="C","MARIJUANA CULTIVATOR",IF([1]MAIN!B1291="PD","COURIER PRE-CERT",IF([1]MAIN!B1291="DO","COURIER LICENSE",IF([1]MAIN!B1291="DE","DELIVERY ENDORSEMENT",IF([1]MAIN!B1291="B","MARIJUANA MICROBUSINESS",IF([1]MAIN!B1291="P","MARIJUANA PRODUCT MANUFACTURER",IF([1]MAIN!B1291="R","MARIJUANA RETAILER",IF([1]MAIN!B1291="T","THIRD-PARTY TRANSPORTER",IF([1]MAIN!B1291="X","EXISTING LICENSEE TRANSPORTER",IF([1]MAIN!B1291="L","INDEPENDENT TESTING LABORATORY",IF([1]MAIN!B1291="O","CRAFT MARIJUANA COOPERATIVE",IF([1]MAIN!B1291="E","MARIJUANA RESEARCH FACILITY", IF([1]MAIN!B1291="PMD", "OPERATOR PRE-CERT", IF([1]MAIN!B1291="MD", "OPERATOR LICENSE", ""))))))))))))))</f>
        <v>OPERATOR PRE-CERT</v>
      </c>
      <c r="C1289" s="4" t="str">
        <f>IF([1]MAIN!F1291&gt;0, [1]MAIN!F1291, "")</f>
        <v>N/A</v>
      </c>
      <c r="D1289" s="4" t="str">
        <f t="shared" si="19"/>
        <v>APPLICATION SUBMITTED</v>
      </c>
    </row>
    <row r="1290" spans="1:4" x14ac:dyDescent="0.3">
      <c r="A1290" s="4" t="str">
        <f>IF([1]MAIN!E1292&gt;0, [1]MAIN!E1292, "")</f>
        <v>OBCC, LLC</v>
      </c>
      <c r="B1290" s="4" t="str">
        <f>IF([1]MAIN!B1292="C","MARIJUANA CULTIVATOR",IF([1]MAIN!B1292="PD","COURIER PRE-CERT",IF([1]MAIN!B1292="DO","COURIER LICENSE",IF([1]MAIN!B1292="DE","DELIVERY ENDORSEMENT",IF([1]MAIN!B1292="B","MARIJUANA MICROBUSINESS",IF([1]MAIN!B1292="P","MARIJUANA PRODUCT MANUFACTURER",IF([1]MAIN!B1292="R","MARIJUANA RETAILER",IF([1]MAIN!B1292="T","THIRD-PARTY TRANSPORTER",IF([1]MAIN!B1292="X","EXISTING LICENSEE TRANSPORTER",IF([1]MAIN!B1292="L","INDEPENDENT TESTING LABORATORY",IF([1]MAIN!B1292="O","CRAFT MARIJUANA COOPERATIVE",IF([1]MAIN!B1292="E","MARIJUANA RESEARCH FACILITY", IF([1]MAIN!B1292="PMD", "OPERATOR PRE-CERT", IF([1]MAIN!B1292="MD", "OPERATOR LICENSE", ""))))))))))))))</f>
        <v>MARIJUANA CULTIVATOR</v>
      </c>
      <c r="C1290" s="4" t="str">
        <f>IF([1]MAIN!F1292&gt;0, [1]MAIN!F1292, "")</f>
        <v>PITTSFIELD</v>
      </c>
      <c r="D1290" s="4" t="str">
        <f t="shared" si="19"/>
        <v>APPLICATION SUBMITTED</v>
      </c>
    </row>
    <row r="1291" spans="1:4" x14ac:dyDescent="0.3">
      <c r="A1291" s="4" t="str">
        <f>IF([1]MAIN!E1293&gt;0, [1]MAIN!E1293, "")</f>
        <v>OBCC, LLC</v>
      </c>
      <c r="B1291" s="4" t="str">
        <f>IF([1]MAIN!B1293="C","MARIJUANA CULTIVATOR",IF([1]MAIN!B1293="PD","COURIER PRE-CERT",IF([1]MAIN!B1293="DO","COURIER LICENSE",IF([1]MAIN!B1293="DE","DELIVERY ENDORSEMENT",IF([1]MAIN!B1293="B","MARIJUANA MICROBUSINESS",IF([1]MAIN!B1293="P","MARIJUANA PRODUCT MANUFACTURER",IF([1]MAIN!B1293="R","MARIJUANA RETAILER",IF([1]MAIN!B1293="T","THIRD-PARTY TRANSPORTER",IF([1]MAIN!B1293="X","EXISTING LICENSEE TRANSPORTER",IF([1]MAIN!B1293="L","INDEPENDENT TESTING LABORATORY",IF([1]MAIN!B1293="O","CRAFT MARIJUANA COOPERATIVE",IF([1]MAIN!B1293="E","MARIJUANA RESEARCH FACILITY", IF([1]MAIN!B1293="PMD", "OPERATOR PRE-CERT", IF([1]MAIN!B1293="MD", "OPERATOR LICENSE", ""))))))))))))))</f>
        <v>MARIJUANA PRODUCT MANUFACTURER</v>
      </c>
      <c r="C1291" s="4" t="str">
        <f>IF([1]MAIN!F1293&gt;0, [1]MAIN!F1293, "")</f>
        <v>PITTSFIELD</v>
      </c>
      <c r="D1291" s="4" t="str">
        <f t="shared" si="19"/>
        <v>APPLICATION SUBMITTED</v>
      </c>
    </row>
    <row r="1292" spans="1:4" x14ac:dyDescent="0.3">
      <c r="A1292" s="4" t="str">
        <f>IF([1]MAIN!E1294&gt;0, [1]MAIN!E1294, "")</f>
        <v>OBCC, LLC</v>
      </c>
      <c r="B1292" s="4" t="str">
        <f>IF([1]MAIN!B1294="C","MARIJUANA CULTIVATOR",IF([1]MAIN!B1294="PD","COURIER PRE-CERT",IF([1]MAIN!B1294="DO","COURIER LICENSE",IF([1]MAIN!B1294="DE","DELIVERY ENDORSEMENT",IF([1]MAIN!B1294="B","MARIJUANA MICROBUSINESS",IF([1]MAIN!B1294="P","MARIJUANA PRODUCT MANUFACTURER",IF([1]MAIN!B1294="R","MARIJUANA RETAILER",IF([1]MAIN!B1294="T","THIRD-PARTY TRANSPORTER",IF([1]MAIN!B1294="X","EXISTING LICENSEE TRANSPORTER",IF([1]MAIN!B1294="L","INDEPENDENT TESTING LABORATORY",IF([1]MAIN!B1294="O","CRAFT MARIJUANA COOPERATIVE",IF([1]MAIN!B1294="E","MARIJUANA RESEARCH FACILITY", IF([1]MAIN!B1294="PMD", "OPERATOR PRE-CERT", IF([1]MAIN!B1294="MD", "OPERATOR LICENSE", ""))))))))))))))</f>
        <v>MARIJUANA CULTIVATOR</v>
      </c>
      <c r="C1292" s="4" t="str">
        <f>IF([1]MAIN!F1294&gt;0, [1]MAIN!F1294, "")</f>
        <v>PITTSFIELD</v>
      </c>
      <c r="D1292" s="4" t="str">
        <f t="shared" ref="D1292:D1355" si="20" xml:space="preserve"> IF(P1292=11, "DENIED", IF(P1292=4,"COMMENCE OPERATIONS",IF(P1292=3,"FINAL LICENSE",IF(P1292=2,"PROVISIONAL LICENSE",IF(P1292=1,"PROVISIONAL APPROVED",IF(P1292=1.05,"ENDORSEMENT APPROVED",IF(P1292=1.1,"PRE-CERT APPROVED",IF(P1292=0,"APPLICATION SUBMITTED"))))))))</f>
        <v>APPLICATION SUBMITTED</v>
      </c>
    </row>
    <row r="1293" spans="1:4" x14ac:dyDescent="0.3">
      <c r="A1293" s="4" t="str">
        <f>IF([1]MAIN!E1295&gt;0, [1]MAIN!E1295, "")</f>
        <v>OCEAN BREEZE CULTIVATORS LLC</v>
      </c>
      <c r="B1293" s="4" t="str">
        <f>IF([1]MAIN!B1295="C","MARIJUANA CULTIVATOR",IF([1]MAIN!B1295="PD","COURIER PRE-CERT",IF([1]MAIN!B1295="DO","COURIER LICENSE",IF([1]MAIN!B1295="DE","DELIVERY ENDORSEMENT",IF([1]MAIN!B1295="B","MARIJUANA MICROBUSINESS",IF([1]MAIN!B1295="P","MARIJUANA PRODUCT MANUFACTURER",IF([1]MAIN!B1295="R","MARIJUANA RETAILER",IF([1]MAIN!B1295="T","THIRD-PARTY TRANSPORTER",IF([1]MAIN!B1295="X","EXISTING LICENSEE TRANSPORTER",IF([1]MAIN!B1295="L","INDEPENDENT TESTING LABORATORY",IF([1]MAIN!B1295="O","CRAFT MARIJUANA COOPERATIVE",IF([1]MAIN!B1295="E","MARIJUANA RESEARCH FACILITY", IF([1]MAIN!B1295="PMD", "OPERATOR PRE-CERT", IF([1]MAIN!B1295="MD", "OPERATOR LICENSE", ""))))))))))))))</f>
        <v>MARIJUANA PRODUCT MANUFACTURER</v>
      </c>
      <c r="C1293" s="4" t="str">
        <f>IF([1]MAIN!F1295&gt;0, [1]MAIN!F1295, "")</f>
        <v>GLOUCESTER</v>
      </c>
      <c r="D1293" s="4" t="str">
        <f t="shared" si="20"/>
        <v>APPLICATION SUBMITTED</v>
      </c>
    </row>
    <row r="1294" spans="1:4" x14ac:dyDescent="0.3">
      <c r="A1294" s="4" t="str">
        <f>IF([1]MAIN!E1296&gt;0, [1]MAIN!E1296, "")</f>
        <v>OCEAN BREEZE CULTIVATORS LLC</v>
      </c>
      <c r="B1294" s="4" t="str">
        <f>IF([1]MAIN!B1296="C","MARIJUANA CULTIVATOR",IF([1]MAIN!B1296="PD","COURIER PRE-CERT",IF([1]MAIN!B1296="DO","COURIER LICENSE",IF([1]MAIN!B1296="DE","DELIVERY ENDORSEMENT",IF([1]MAIN!B1296="B","MARIJUANA MICROBUSINESS",IF([1]MAIN!B1296="P","MARIJUANA PRODUCT MANUFACTURER",IF([1]MAIN!B1296="R","MARIJUANA RETAILER",IF([1]MAIN!B1296="T","THIRD-PARTY TRANSPORTER",IF([1]MAIN!B1296="X","EXISTING LICENSEE TRANSPORTER",IF([1]MAIN!B1296="L","INDEPENDENT TESTING LABORATORY",IF([1]MAIN!B1296="O","CRAFT MARIJUANA COOPERATIVE",IF([1]MAIN!B1296="E","MARIJUANA RESEARCH FACILITY", IF([1]MAIN!B1296="PMD", "OPERATOR PRE-CERT", IF([1]MAIN!B1296="MD", "OPERATOR LICENSE", ""))))))))))))))</f>
        <v>MARIJUANA CULTIVATOR</v>
      </c>
      <c r="C1294" s="4" t="str">
        <f>IF([1]MAIN!F1296&gt;0, [1]MAIN!F1296, "")</f>
        <v>GLOUCESTER</v>
      </c>
      <c r="D1294" s="4" t="str">
        <f t="shared" si="20"/>
        <v>APPLICATION SUBMITTED</v>
      </c>
    </row>
    <row r="1295" spans="1:4" x14ac:dyDescent="0.3">
      <c r="A1295" s="4" t="str">
        <f>IF([1]MAIN!E1297&gt;0, [1]MAIN!E1297, "")</f>
        <v>OCEAN BREEZE CULTIVATORS, LLC</v>
      </c>
      <c r="B1295" s="4" t="str">
        <f>IF([1]MAIN!B1297="C","MARIJUANA CULTIVATOR",IF([1]MAIN!B1297="PD","COURIER PRE-CERT",IF([1]MAIN!B1297="DO","COURIER LICENSE",IF([1]MAIN!B1297="DE","DELIVERY ENDORSEMENT",IF([1]MAIN!B1297="B","MARIJUANA MICROBUSINESS",IF([1]MAIN!B1297="P","MARIJUANA PRODUCT MANUFACTURER",IF([1]MAIN!B1297="R","MARIJUANA RETAILER",IF([1]MAIN!B1297="T","THIRD-PARTY TRANSPORTER",IF([1]MAIN!B1297="X","EXISTING LICENSEE TRANSPORTER",IF([1]MAIN!B1297="L","INDEPENDENT TESTING LABORATORY",IF([1]MAIN!B1297="O","CRAFT MARIJUANA COOPERATIVE",IF([1]MAIN!B1297="E","MARIJUANA RESEARCH FACILITY", IF([1]MAIN!B1297="PMD", "OPERATOR PRE-CERT", IF([1]MAIN!B1297="MD", "OPERATOR LICENSE", ""))))))))))))))</f>
        <v>MARIJUANA RETAILER</v>
      </c>
      <c r="C1295" s="4" t="str">
        <f>IF([1]MAIN!F1297&gt;0, [1]MAIN!F1297, "")</f>
        <v>GLOUCESTER</v>
      </c>
      <c r="D1295" s="4" t="str">
        <f t="shared" si="20"/>
        <v>APPLICATION SUBMITTED</v>
      </c>
    </row>
    <row r="1296" spans="1:4" x14ac:dyDescent="0.3">
      <c r="A1296" s="4" t="str">
        <f>IF([1]MAIN!E1298&gt;0, [1]MAIN!E1298, "")</f>
        <v>OCEAN GROWN CANNA COLLECTIVE, LLC</v>
      </c>
      <c r="B1296" s="4" t="str">
        <f>IF([1]MAIN!B1298="C","MARIJUANA CULTIVATOR",IF([1]MAIN!B1298="PD","COURIER PRE-CERT",IF([1]MAIN!B1298="DO","COURIER LICENSE",IF([1]MAIN!B1298="DE","DELIVERY ENDORSEMENT",IF([1]MAIN!B1298="B","MARIJUANA MICROBUSINESS",IF([1]MAIN!B1298="P","MARIJUANA PRODUCT MANUFACTURER",IF([1]MAIN!B1298="R","MARIJUANA RETAILER",IF([1]MAIN!B1298="T","THIRD-PARTY TRANSPORTER",IF([1]MAIN!B1298="X","EXISTING LICENSEE TRANSPORTER",IF([1]MAIN!B1298="L","INDEPENDENT TESTING LABORATORY",IF([1]MAIN!B1298="O","CRAFT MARIJUANA COOPERATIVE",IF([1]MAIN!B1298="E","MARIJUANA RESEARCH FACILITY", IF([1]MAIN!B1298="PMD", "OPERATOR PRE-CERT", IF([1]MAIN!B1298="MD", "OPERATOR LICENSE", ""))))))))))))))</f>
        <v>MARIJUANA MICROBUSINESS</v>
      </c>
      <c r="C1296" s="4" t="str">
        <f>IF([1]MAIN!F1298&gt;0, [1]MAIN!F1298, "")</f>
        <v>MASHPEE</v>
      </c>
      <c r="D1296" s="4" t="str">
        <f t="shared" si="20"/>
        <v>APPLICATION SUBMITTED</v>
      </c>
    </row>
    <row r="1297" spans="1:4" x14ac:dyDescent="0.3">
      <c r="A1297" s="4" t="str">
        <f>IF([1]MAIN!E1299&gt;0, [1]MAIN!E1299, "")</f>
        <v>OGEEZ BRANDS MA LLC</v>
      </c>
      <c r="B1297" s="4" t="str">
        <f>IF([1]MAIN!B1299="C","MARIJUANA CULTIVATOR",IF([1]MAIN!B1299="PD","COURIER PRE-CERT",IF([1]MAIN!B1299="DO","COURIER LICENSE",IF([1]MAIN!B1299="DE","DELIVERY ENDORSEMENT",IF([1]MAIN!B1299="B","MARIJUANA MICROBUSINESS",IF([1]MAIN!B1299="P","MARIJUANA PRODUCT MANUFACTURER",IF([1]MAIN!B1299="R","MARIJUANA RETAILER",IF([1]MAIN!B1299="T","THIRD-PARTY TRANSPORTER",IF([1]MAIN!B1299="X","EXISTING LICENSEE TRANSPORTER",IF([1]MAIN!B1299="L","INDEPENDENT TESTING LABORATORY",IF([1]MAIN!B1299="O","CRAFT MARIJUANA COOPERATIVE",IF([1]MAIN!B1299="E","MARIJUANA RESEARCH FACILITY", IF([1]MAIN!B1299="PMD", "OPERATOR PRE-CERT", IF([1]MAIN!B1299="MD", "OPERATOR LICENSE", ""))))))))))))))</f>
        <v>MARIJUANA PRODUCT MANUFACTURER</v>
      </c>
      <c r="C1297" s="4" t="str">
        <f>IF([1]MAIN!F1299&gt;0, [1]MAIN!F1299, "")</f>
        <v>HOPEDALE</v>
      </c>
      <c r="D1297" s="4" t="str">
        <f t="shared" si="20"/>
        <v>APPLICATION SUBMITTED</v>
      </c>
    </row>
    <row r="1298" spans="1:4" x14ac:dyDescent="0.3">
      <c r="A1298" s="4" t="str">
        <f>IF([1]MAIN!E1300&gt;0, [1]MAIN!E1300, "")</f>
        <v>OLD PLANTERS OF CAPE ANN, INC DBA CAPE ANN CANNABIS</v>
      </c>
      <c r="B1298" s="4" t="str">
        <f>IF([1]MAIN!B1300="C","MARIJUANA CULTIVATOR",IF([1]MAIN!B1300="PD","COURIER PRE-CERT",IF([1]MAIN!B1300="DO","COURIER LICENSE",IF([1]MAIN!B1300="DE","DELIVERY ENDORSEMENT",IF([1]MAIN!B1300="B","MARIJUANA MICROBUSINESS",IF([1]MAIN!B1300="P","MARIJUANA PRODUCT MANUFACTURER",IF([1]MAIN!B1300="R","MARIJUANA RETAILER",IF([1]MAIN!B1300="T","THIRD-PARTY TRANSPORTER",IF([1]MAIN!B1300="X","EXISTING LICENSEE TRANSPORTER",IF([1]MAIN!B1300="L","INDEPENDENT TESTING LABORATORY",IF([1]MAIN!B1300="O","CRAFT MARIJUANA COOPERATIVE",IF([1]MAIN!B1300="E","MARIJUANA RESEARCH FACILITY", IF([1]MAIN!B1300="PMD", "OPERATOR PRE-CERT", IF([1]MAIN!B1300="MD", "OPERATOR LICENSE", ""))))))))))))))</f>
        <v>MARIJUANA RETAILER</v>
      </c>
      <c r="C1298" s="4" t="str">
        <f>IF([1]MAIN!F1300&gt;0, [1]MAIN!F1300, "")</f>
        <v>ROWLEY</v>
      </c>
      <c r="D1298" s="4" t="str">
        <f t="shared" si="20"/>
        <v>APPLICATION SUBMITTED</v>
      </c>
    </row>
    <row r="1299" spans="1:4" x14ac:dyDescent="0.3">
      <c r="A1299" s="4" t="str">
        <f>IF([1]MAIN!E1301&gt;0, [1]MAIN!E1301, "")</f>
        <v>OLDE WORLD REMEDIES, INC.</v>
      </c>
      <c r="B1299" s="4" t="str">
        <f>IF([1]MAIN!B1301="C","MARIJUANA CULTIVATOR",IF([1]MAIN!B1301="PD","COURIER PRE-CERT",IF([1]MAIN!B1301="DO","COURIER LICENSE",IF([1]MAIN!B1301="DE","DELIVERY ENDORSEMENT",IF([1]MAIN!B1301="B","MARIJUANA MICROBUSINESS",IF([1]MAIN!B1301="P","MARIJUANA PRODUCT MANUFACTURER",IF([1]MAIN!B1301="R","MARIJUANA RETAILER",IF([1]MAIN!B1301="T","THIRD-PARTY TRANSPORTER",IF([1]MAIN!B1301="X","EXISTING LICENSEE TRANSPORTER",IF([1]MAIN!B1301="L","INDEPENDENT TESTING LABORATORY",IF([1]MAIN!B1301="O","CRAFT MARIJUANA COOPERATIVE",IF([1]MAIN!B1301="E","MARIJUANA RESEARCH FACILITY", IF([1]MAIN!B1301="PMD", "OPERATOR PRE-CERT", IF([1]MAIN!B1301="MD", "OPERATOR LICENSE", ""))))))))))))))</f>
        <v>MARIJUANA RETAILER</v>
      </c>
      <c r="C1299" s="4" t="str">
        <f>IF([1]MAIN!F1301&gt;0, [1]MAIN!F1301, "")</f>
        <v>LYNN</v>
      </c>
      <c r="D1299" s="4" t="str">
        <f t="shared" si="20"/>
        <v>APPLICATION SUBMITTED</v>
      </c>
    </row>
    <row r="1300" spans="1:4" x14ac:dyDescent="0.3">
      <c r="A1300" s="4" t="str">
        <f>IF([1]MAIN!E1302&gt;0, [1]MAIN!E1302, "")</f>
        <v>ON ROOT, LLC</v>
      </c>
      <c r="B1300" s="4" t="str">
        <f>IF([1]MAIN!B1302="C","MARIJUANA CULTIVATOR",IF([1]MAIN!B1302="PD","COURIER PRE-CERT",IF([1]MAIN!B1302="DO","COURIER LICENSE",IF([1]MAIN!B1302="DE","DELIVERY ENDORSEMENT",IF([1]MAIN!B1302="B","MARIJUANA MICROBUSINESS",IF([1]MAIN!B1302="P","MARIJUANA PRODUCT MANUFACTURER",IF([1]MAIN!B1302="R","MARIJUANA RETAILER",IF([1]MAIN!B1302="T","THIRD-PARTY TRANSPORTER",IF([1]MAIN!B1302="X","EXISTING LICENSEE TRANSPORTER",IF([1]MAIN!B1302="L","INDEPENDENT TESTING LABORATORY",IF([1]MAIN!B1302="O","CRAFT MARIJUANA COOPERATIVE",IF([1]MAIN!B1302="E","MARIJUANA RESEARCH FACILITY", IF([1]MAIN!B1302="PMD", "OPERATOR PRE-CERT", IF([1]MAIN!B1302="MD", "OPERATOR LICENSE", ""))))))))))))))</f>
        <v>OPERATOR LICENSE</v>
      </c>
      <c r="C1300" s="4" t="str">
        <f>IF([1]MAIN!F1302&gt;0, [1]MAIN!F1302, "")</f>
        <v>LYNN</v>
      </c>
      <c r="D1300" s="4" t="str">
        <f t="shared" si="20"/>
        <v>APPLICATION SUBMITTED</v>
      </c>
    </row>
    <row r="1301" spans="1:4" x14ac:dyDescent="0.3">
      <c r="A1301" s="4" t="str">
        <f>IF([1]MAIN!E1303&gt;0, [1]MAIN!E1303, "")</f>
        <v>ON ROOT, LLC</v>
      </c>
      <c r="B1301" s="4" t="str">
        <f>IF([1]MAIN!B1303="C","MARIJUANA CULTIVATOR",IF([1]MAIN!B1303="PD","COURIER PRE-CERT",IF([1]MAIN!B1303="DO","COURIER LICENSE",IF([1]MAIN!B1303="DE","DELIVERY ENDORSEMENT",IF([1]MAIN!B1303="B","MARIJUANA MICROBUSINESS",IF([1]MAIN!B1303="P","MARIJUANA PRODUCT MANUFACTURER",IF([1]MAIN!B1303="R","MARIJUANA RETAILER",IF([1]MAIN!B1303="T","THIRD-PARTY TRANSPORTER",IF([1]MAIN!B1303="X","EXISTING LICENSEE TRANSPORTER",IF([1]MAIN!B1303="L","INDEPENDENT TESTING LABORATORY",IF([1]MAIN!B1303="O","CRAFT MARIJUANA COOPERATIVE",IF([1]MAIN!B1303="E","MARIJUANA RESEARCH FACILITY", IF([1]MAIN!B1303="PMD", "OPERATOR PRE-CERT", IF([1]MAIN!B1303="MD", "OPERATOR LICENSE", ""))))))))))))))</f>
        <v>COURIER LICENSE</v>
      </c>
      <c r="C1301" s="4" t="str">
        <f>IF([1]MAIN!F1303&gt;0, [1]MAIN!F1303, "")</f>
        <v>LYNN</v>
      </c>
      <c r="D1301" s="4" t="str">
        <f t="shared" si="20"/>
        <v>APPLICATION SUBMITTED</v>
      </c>
    </row>
    <row r="1302" spans="1:4" x14ac:dyDescent="0.3">
      <c r="A1302" s="4" t="str">
        <f>IF([1]MAIN!E1304&gt;0, [1]MAIN!E1304, "")</f>
        <v>ON ROOT, LLC</v>
      </c>
      <c r="B1302" s="4" t="str">
        <f>IF([1]MAIN!B1304="C","MARIJUANA CULTIVATOR",IF([1]MAIN!B1304="PD","COURIER PRE-CERT",IF([1]MAIN!B1304="DO","COURIER LICENSE",IF([1]MAIN!B1304="DE","DELIVERY ENDORSEMENT",IF([1]MAIN!B1304="B","MARIJUANA MICROBUSINESS",IF([1]MAIN!B1304="P","MARIJUANA PRODUCT MANUFACTURER",IF([1]MAIN!B1304="R","MARIJUANA RETAILER",IF([1]MAIN!B1304="T","THIRD-PARTY TRANSPORTER",IF([1]MAIN!B1304="X","EXISTING LICENSEE TRANSPORTER",IF([1]MAIN!B1304="L","INDEPENDENT TESTING LABORATORY",IF([1]MAIN!B1304="O","CRAFT MARIJUANA COOPERATIVE",IF([1]MAIN!B1304="E","MARIJUANA RESEARCH FACILITY", IF([1]MAIN!B1304="PMD", "OPERATOR PRE-CERT", IF([1]MAIN!B1304="MD", "OPERATOR LICENSE", ""))))))))))))))</f>
        <v>COURIER PRE-CERT</v>
      </c>
      <c r="C1302" s="4" t="str">
        <f>IF([1]MAIN!F1304&gt;0, [1]MAIN!F1304, "")</f>
        <v>N/A</v>
      </c>
      <c r="D1302" s="4" t="str">
        <f t="shared" si="20"/>
        <v>APPLICATION SUBMITTED</v>
      </c>
    </row>
    <row r="1303" spans="1:4" x14ac:dyDescent="0.3">
      <c r="A1303" s="4" t="str">
        <f>IF([1]MAIN!E1305&gt;0, [1]MAIN!E1305, "")</f>
        <v>ON ROOT, LLC</v>
      </c>
      <c r="B1303" s="4" t="str">
        <f>IF([1]MAIN!B1305="C","MARIJUANA CULTIVATOR",IF([1]MAIN!B1305="PD","COURIER PRE-CERT",IF([1]MAIN!B1305="DO","COURIER LICENSE",IF([1]MAIN!B1305="DE","DELIVERY ENDORSEMENT",IF([1]MAIN!B1305="B","MARIJUANA MICROBUSINESS",IF([1]MAIN!B1305="P","MARIJUANA PRODUCT MANUFACTURER",IF([1]MAIN!B1305="R","MARIJUANA RETAILER",IF([1]MAIN!B1305="T","THIRD-PARTY TRANSPORTER",IF([1]MAIN!B1305="X","EXISTING LICENSEE TRANSPORTER",IF([1]MAIN!B1305="L","INDEPENDENT TESTING LABORATORY",IF([1]MAIN!B1305="O","CRAFT MARIJUANA COOPERATIVE",IF([1]MAIN!B1305="E","MARIJUANA RESEARCH FACILITY", IF([1]MAIN!B1305="PMD", "OPERATOR PRE-CERT", IF([1]MAIN!B1305="MD", "OPERATOR LICENSE", ""))))))))))))))</f>
        <v>OPERATOR PRE-CERT</v>
      </c>
      <c r="C1303" s="4" t="str">
        <f>IF([1]MAIN!F1305&gt;0, [1]MAIN!F1305, "")</f>
        <v>N/A</v>
      </c>
      <c r="D1303" s="4" t="str">
        <f t="shared" si="20"/>
        <v>APPLICATION SUBMITTED</v>
      </c>
    </row>
    <row r="1304" spans="1:4" x14ac:dyDescent="0.3">
      <c r="A1304" s="4" t="str">
        <f>IF([1]MAIN!E1306&gt;0, [1]MAIN!E1306, "")</f>
        <v xml:space="preserve">ONYX GROW LLC F/K/A MAYFLOWER MEDICINALS, INC. </v>
      </c>
      <c r="B1304" s="4" t="str">
        <f>IF([1]MAIN!B1306="C","MARIJUANA CULTIVATOR",IF([1]MAIN!B1306="PD","COURIER PRE-CERT",IF([1]MAIN!B1306="DO","COURIER LICENSE",IF([1]MAIN!B1306="DE","DELIVERY ENDORSEMENT",IF([1]MAIN!B1306="B","MARIJUANA MICROBUSINESS",IF([1]MAIN!B1306="P","MARIJUANA PRODUCT MANUFACTURER",IF([1]MAIN!B1306="R","MARIJUANA RETAILER",IF([1]MAIN!B1306="T","THIRD-PARTY TRANSPORTER",IF([1]MAIN!B1306="X","EXISTING LICENSEE TRANSPORTER",IF([1]MAIN!B1306="L","INDEPENDENT TESTING LABORATORY",IF([1]MAIN!B1306="O","CRAFT MARIJUANA COOPERATIVE",IF([1]MAIN!B1306="E","MARIJUANA RESEARCH FACILITY", IF([1]MAIN!B1306="PMD", "OPERATOR PRE-CERT", IF([1]MAIN!B1306="MD", "OPERATOR LICENSE", ""))))))))))))))</f>
        <v>MARIJUANA PRODUCT MANUFACTURER</v>
      </c>
      <c r="C1304" s="4" t="str">
        <f>IF([1]MAIN!F1306&gt;0, [1]MAIN!F1306, "")</f>
        <v>HOLLISTON</v>
      </c>
      <c r="D1304" s="4" t="str">
        <f t="shared" si="20"/>
        <v>APPLICATION SUBMITTED</v>
      </c>
    </row>
    <row r="1305" spans="1:4" x14ac:dyDescent="0.3">
      <c r="A1305" s="4" t="str">
        <f>IF([1]MAIN!E1307&gt;0, [1]MAIN!E1307, "")</f>
        <v xml:space="preserve">ONYX GROW LLC F/K/A MAYFLOWER MEDICINALS, INC. </v>
      </c>
      <c r="B1305" s="4" t="str">
        <f>IF([1]MAIN!B1307="C","MARIJUANA CULTIVATOR",IF([1]MAIN!B1307="PD","COURIER PRE-CERT",IF([1]MAIN!B1307="DO","COURIER LICENSE",IF([1]MAIN!B1307="DE","DELIVERY ENDORSEMENT",IF([1]MAIN!B1307="B","MARIJUANA MICROBUSINESS",IF([1]MAIN!B1307="P","MARIJUANA PRODUCT MANUFACTURER",IF([1]MAIN!B1307="R","MARIJUANA RETAILER",IF([1]MAIN!B1307="T","THIRD-PARTY TRANSPORTER",IF([1]MAIN!B1307="X","EXISTING LICENSEE TRANSPORTER",IF([1]MAIN!B1307="L","INDEPENDENT TESTING LABORATORY",IF([1]MAIN!B1307="O","CRAFT MARIJUANA COOPERATIVE",IF([1]MAIN!B1307="E","MARIJUANA RESEARCH FACILITY", IF([1]MAIN!B1307="PMD", "OPERATOR PRE-CERT", IF([1]MAIN!B1307="MD", "OPERATOR LICENSE", ""))))))))))))))</f>
        <v>MARIJUANA CULTIVATOR</v>
      </c>
      <c r="C1305" s="4" t="str">
        <f>IF([1]MAIN!F1307&gt;0, [1]MAIN!F1307, "")</f>
        <v>HOLLISTON</v>
      </c>
      <c r="D1305" s="4" t="str">
        <f t="shared" si="20"/>
        <v>APPLICATION SUBMITTED</v>
      </c>
    </row>
    <row r="1306" spans="1:4" x14ac:dyDescent="0.3">
      <c r="A1306" s="4" t="str">
        <f>IF([1]MAIN!E1308&gt;0, [1]MAIN!E1308, "")</f>
        <v>ORGANIC CHEMISTRY LLC</v>
      </c>
      <c r="B1306" s="4" t="str">
        <f>IF([1]MAIN!B1308="C","MARIJUANA CULTIVATOR",IF([1]MAIN!B1308="PD","COURIER PRE-CERT",IF([1]MAIN!B1308="DO","COURIER LICENSE",IF([1]MAIN!B1308="DE","DELIVERY ENDORSEMENT",IF([1]MAIN!B1308="B","MARIJUANA MICROBUSINESS",IF([1]MAIN!B1308="P","MARIJUANA PRODUCT MANUFACTURER",IF([1]MAIN!B1308="R","MARIJUANA RETAILER",IF([1]MAIN!B1308="T","THIRD-PARTY TRANSPORTER",IF([1]MAIN!B1308="X","EXISTING LICENSEE TRANSPORTER",IF([1]MAIN!B1308="L","INDEPENDENT TESTING LABORATORY",IF([1]MAIN!B1308="O","CRAFT MARIJUANA COOPERATIVE",IF([1]MAIN!B1308="E","MARIJUANA RESEARCH FACILITY", IF([1]MAIN!B1308="PMD", "OPERATOR PRE-CERT", IF([1]MAIN!B1308="MD", "OPERATOR LICENSE", ""))))))))))))))</f>
        <v>MARIJUANA RETAILER</v>
      </c>
      <c r="C1306" s="4" t="str">
        <f>IF([1]MAIN!F1308&gt;0, [1]MAIN!F1308, "")</f>
        <v>PITTSFIELD</v>
      </c>
      <c r="D1306" s="4" t="str">
        <f t="shared" si="20"/>
        <v>APPLICATION SUBMITTED</v>
      </c>
    </row>
    <row r="1307" spans="1:4" x14ac:dyDescent="0.3">
      <c r="A1307" s="4" t="str">
        <f>IF([1]MAIN!E1309&gt;0, [1]MAIN!E1309, "")</f>
        <v>OTHER SIDE AGRONOMY INC</v>
      </c>
      <c r="B1307" s="4" t="str">
        <f>IF([1]MAIN!B1309="C","MARIJUANA CULTIVATOR",IF([1]MAIN!B1309="PD","COURIER PRE-CERT",IF([1]MAIN!B1309="DO","COURIER LICENSE",IF([1]MAIN!B1309="DE","DELIVERY ENDORSEMENT",IF([1]MAIN!B1309="B","MARIJUANA MICROBUSINESS",IF([1]MAIN!B1309="P","MARIJUANA PRODUCT MANUFACTURER",IF([1]MAIN!B1309="R","MARIJUANA RETAILER",IF([1]MAIN!B1309="T","THIRD-PARTY TRANSPORTER",IF([1]MAIN!B1309="X","EXISTING LICENSEE TRANSPORTER",IF([1]MAIN!B1309="L","INDEPENDENT TESTING LABORATORY",IF([1]MAIN!B1309="O","CRAFT MARIJUANA COOPERATIVE",IF([1]MAIN!B1309="E","MARIJUANA RESEARCH FACILITY", IF([1]MAIN!B1309="PMD", "OPERATOR PRE-CERT", IF([1]MAIN!B1309="MD", "OPERATOR LICENSE", ""))))))))))))))</f>
        <v>MARIJUANA PRODUCT MANUFACTURER</v>
      </c>
      <c r="C1307" s="4" t="str">
        <f>IF([1]MAIN!F1309&gt;0, [1]MAIN!F1309, "")</f>
        <v>WORCESTER</v>
      </c>
      <c r="D1307" s="4" t="str">
        <f t="shared" si="20"/>
        <v>APPLICATION SUBMITTED</v>
      </c>
    </row>
    <row r="1308" spans="1:4" x14ac:dyDescent="0.3">
      <c r="A1308" s="4" t="str">
        <f>IF([1]MAIN!E1310&gt;0, [1]MAIN!E1310, "")</f>
        <v>OTHER SIDE AGRONOMY INC</v>
      </c>
      <c r="B1308" s="4" t="str">
        <f>IF([1]MAIN!B1310="C","MARIJUANA CULTIVATOR",IF([1]MAIN!B1310="PD","COURIER PRE-CERT",IF([1]MAIN!B1310="DO","COURIER LICENSE",IF([1]MAIN!B1310="DE","DELIVERY ENDORSEMENT",IF([1]MAIN!B1310="B","MARIJUANA MICROBUSINESS",IF([1]MAIN!B1310="P","MARIJUANA PRODUCT MANUFACTURER",IF([1]MAIN!B1310="R","MARIJUANA RETAILER",IF([1]MAIN!B1310="T","THIRD-PARTY TRANSPORTER",IF([1]MAIN!B1310="X","EXISTING LICENSEE TRANSPORTER",IF([1]MAIN!B1310="L","INDEPENDENT TESTING LABORATORY",IF([1]MAIN!B1310="O","CRAFT MARIJUANA COOPERATIVE",IF([1]MAIN!B1310="E","MARIJUANA RESEARCH FACILITY", IF([1]MAIN!B1310="PMD", "OPERATOR PRE-CERT", IF([1]MAIN!B1310="MD", "OPERATOR LICENSE", ""))))))))))))))</f>
        <v>MARIJUANA CULTIVATOR</v>
      </c>
      <c r="C1308" s="4" t="str">
        <f>IF([1]MAIN!F1310&gt;0, [1]MAIN!F1310, "")</f>
        <v>WORCESTER</v>
      </c>
      <c r="D1308" s="4" t="str">
        <f t="shared" si="20"/>
        <v>APPLICATION SUBMITTED</v>
      </c>
    </row>
    <row r="1309" spans="1:4" x14ac:dyDescent="0.3">
      <c r="A1309" s="4" t="str">
        <f>IF([1]MAIN!E1311&gt;0, [1]MAIN!E1311, "")</f>
        <v>OYSTER RIVER CLOTHING COMPANY</v>
      </c>
      <c r="B1309" s="4" t="str">
        <f>IF([1]MAIN!B1311="C","MARIJUANA CULTIVATOR",IF([1]MAIN!B1311="PD","COURIER PRE-CERT",IF([1]MAIN!B1311="DO","COURIER LICENSE",IF([1]MAIN!B1311="DE","DELIVERY ENDORSEMENT",IF([1]MAIN!B1311="B","MARIJUANA MICROBUSINESS",IF([1]MAIN!B1311="P","MARIJUANA PRODUCT MANUFACTURER",IF([1]MAIN!B1311="R","MARIJUANA RETAILER",IF([1]MAIN!B1311="T","THIRD-PARTY TRANSPORTER",IF([1]MAIN!B1311="X","EXISTING LICENSEE TRANSPORTER",IF([1]MAIN!B1311="L","INDEPENDENT TESTING LABORATORY",IF([1]MAIN!B1311="O","CRAFT MARIJUANA COOPERATIVE",IF([1]MAIN!B1311="E","MARIJUANA RESEARCH FACILITY", IF([1]MAIN!B1311="PMD", "OPERATOR PRE-CERT", IF([1]MAIN!B1311="MD", "OPERATOR LICENSE", ""))))))))))))))</f>
        <v>MARIJUANA CULTIVATOR</v>
      </c>
      <c r="C1309" s="4" t="str">
        <f>IF([1]MAIN!F1311&gt;0, [1]MAIN!F1311, "")</f>
        <v>CHATHAM</v>
      </c>
      <c r="D1309" s="4" t="str">
        <f t="shared" si="20"/>
        <v>APPLICATION SUBMITTED</v>
      </c>
    </row>
    <row r="1310" spans="1:4" x14ac:dyDescent="0.3">
      <c r="A1310" s="4" t="str">
        <f>IF([1]MAIN!E1312&gt;0, [1]MAIN!E1312, "")</f>
        <v>PACKAGE SUPPLY COMPANY LLC</v>
      </c>
      <c r="B1310" s="4" t="str">
        <f>IF([1]MAIN!B1312="C","MARIJUANA CULTIVATOR",IF([1]MAIN!B1312="PD","COURIER PRE-CERT",IF([1]MAIN!B1312="DO","COURIER LICENSE",IF([1]MAIN!B1312="DE","DELIVERY ENDORSEMENT",IF([1]MAIN!B1312="B","MARIJUANA MICROBUSINESS",IF([1]MAIN!B1312="P","MARIJUANA PRODUCT MANUFACTURER",IF([1]MAIN!B1312="R","MARIJUANA RETAILER",IF([1]MAIN!B1312="T","THIRD-PARTY TRANSPORTER",IF([1]MAIN!B1312="X","EXISTING LICENSEE TRANSPORTER",IF([1]MAIN!B1312="L","INDEPENDENT TESTING LABORATORY",IF([1]MAIN!B1312="O","CRAFT MARIJUANA COOPERATIVE",IF([1]MAIN!B1312="E","MARIJUANA RESEARCH FACILITY", IF([1]MAIN!B1312="PMD", "OPERATOR PRE-CERT", IF([1]MAIN!B1312="MD", "OPERATOR LICENSE", ""))))))))))))))</f>
        <v>COURIER PRE-CERT</v>
      </c>
      <c r="C1310" s="4" t="str">
        <f>IF([1]MAIN!F1312&gt;0, [1]MAIN!F1312, "")</f>
        <v>N/A</v>
      </c>
      <c r="D1310" s="4" t="str">
        <f t="shared" si="20"/>
        <v>APPLICATION SUBMITTED</v>
      </c>
    </row>
    <row r="1311" spans="1:4" x14ac:dyDescent="0.3">
      <c r="A1311" s="4" t="str">
        <f>IF([1]MAIN!E1313&gt;0, [1]MAIN!E1313, "")</f>
        <v>PACKAGE SUPPLY COMPANY LLC</v>
      </c>
      <c r="B1311" s="4" t="str">
        <f>IF([1]MAIN!B1313="C","MARIJUANA CULTIVATOR",IF([1]MAIN!B1313="PD","COURIER PRE-CERT",IF([1]MAIN!B1313="DO","COURIER LICENSE",IF([1]MAIN!B1313="DE","DELIVERY ENDORSEMENT",IF([1]MAIN!B1313="B","MARIJUANA MICROBUSINESS",IF([1]MAIN!B1313="P","MARIJUANA PRODUCT MANUFACTURER",IF([1]MAIN!B1313="R","MARIJUANA RETAILER",IF([1]MAIN!B1313="T","THIRD-PARTY TRANSPORTER",IF([1]MAIN!B1313="X","EXISTING LICENSEE TRANSPORTER",IF([1]MAIN!B1313="L","INDEPENDENT TESTING LABORATORY",IF([1]MAIN!B1313="O","CRAFT MARIJUANA COOPERATIVE",IF([1]MAIN!B1313="E","MARIJUANA RESEARCH FACILITY", IF([1]MAIN!B1313="PMD", "OPERATOR PRE-CERT", IF([1]MAIN!B1313="MD", "OPERATOR LICENSE", ""))))))))))))))</f>
        <v>COURIER LICENSE</v>
      </c>
      <c r="C1311" s="4" t="str">
        <f>IF([1]MAIN!F1313&gt;0, [1]MAIN!F1313, "")</f>
        <v>CAMBRIDGE</v>
      </c>
      <c r="D1311" s="4" t="str">
        <f t="shared" si="20"/>
        <v>APPLICATION SUBMITTED</v>
      </c>
    </row>
    <row r="1312" spans="1:4" x14ac:dyDescent="0.3">
      <c r="A1312" s="4" t="str">
        <f>IF([1]MAIN!E1314&gt;0, [1]MAIN!E1314, "")</f>
        <v>PAGE CULTIVATE, LLC</v>
      </c>
      <c r="B1312" s="4" t="str">
        <f>IF([1]MAIN!B1314="C","MARIJUANA CULTIVATOR",IF([1]MAIN!B1314="PD","COURIER PRE-CERT",IF([1]MAIN!B1314="DO","COURIER LICENSE",IF([1]MAIN!B1314="DE","DELIVERY ENDORSEMENT",IF([1]MAIN!B1314="B","MARIJUANA MICROBUSINESS",IF([1]MAIN!B1314="P","MARIJUANA PRODUCT MANUFACTURER",IF([1]MAIN!B1314="R","MARIJUANA RETAILER",IF([1]MAIN!B1314="T","THIRD-PARTY TRANSPORTER",IF([1]MAIN!B1314="X","EXISTING LICENSEE TRANSPORTER",IF([1]MAIN!B1314="L","INDEPENDENT TESTING LABORATORY",IF([1]MAIN!B1314="O","CRAFT MARIJUANA COOPERATIVE",IF([1]MAIN!B1314="E","MARIJUANA RESEARCH FACILITY", IF([1]MAIN!B1314="PMD", "OPERATOR PRE-CERT", IF([1]MAIN!B1314="MD", "OPERATOR LICENSE", ""))))))))))))))</f>
        <v>MARIJUANA CULTIVATOR</v>
      </c>
      <c r="C1312" s="4" t="str">
        <f>IF([1]MAIN!F1314&gt;0, [1]MAIN!F1314, "")</f>
        <v>SPRINGFIELD</v>
      </c>
      <c r="D1312" s="4" t="str">
        <f t="shared" si="20"/>
        <v>APPLICATION SUBMITTED</v>
      </c>
    </row>
    <row r="1313" spans="1:4" x14ac:dyDescent="0.3">
      <c r="A1313" s="4" t="str">
        <f>IF([1]MAIN!E1315&gt;0, [1]MAIN!E1315, "")</f>
        <v>PAGE CULTIVATE, LLC</v>
      </c>
      <c r="B1313" s="4" t="str">
        <f>IF([1]MAIN!B1315="C","MARIJUANA CULTIVATOR",IF([1]MAIN!B1315="PD","COURIER PRE-CERT",IF([1]MAIN!B1315="DO","COURIER LICENSE",IF([1]MAIN!B1315="DE","DELIVERY ENDORSEMENT",IF([1]MAIN!B1315="B","MARIJUANA MICROBUSINESS",IF([1]MAIN!B1315="P","MARIJUANA PRODUCT MANUFACTURER",IF([1]MAIN!B1315="R","MARIJUANA RETAILER",IF([1]MAIN!B1315="T","THIRD-PARTY TRANSPORTER",IF([1]MAIN!B1315="X","EXISTING LICENSEE TRANSPORTER",IF([1]MAIN!B1315="L","INDEPENDENT TESTING LABORATORY",IF([1]MAIN!B1315="O","CRAFT MARIJUANA COOPERATIVE",IF([1]MAIN!B1315="E","MARIJUANA RESEARCH FACILITY", IF([1]MAIN!B1315="PMD", "OPERATOR PRE-CERT", IF([1]MAIN!B1315="MD", "OPERATOR LICENSE", ""))))))))))))))</f>
        <v>MARIJUANA PRODUCT MANUFACTURER</v>
      </c>
      <c r="C1313" s="4" t="str">
        <f>IF([1]MAIN!F1315&gt;0, [1]MAIN!F1315, "")</f>
        <v>SPRINGFIELD</v>
      </c>
      <c r="D1313" s="4" t="str">
        <f t="shared" si="20"/>
        <v>APPLICATION SUBMITTED</v>
      </c>
    </row>
    <row r="1314" spans="1:4" x14ac:dyDescent="0.3">
      <c r="A1314" s="4" t="str">
        <f>IF([1]MAIN!E1316&gt;0, [1]MAIN!E1316, "")</f>
        <v>PAPER CITY INDUSTRIES LLC</v>
      </c>
      <c r="B1314" s="4" t="str">
        <f>IF([1]MAIN!B1316="C","MARIJUANA CULTIVATOR",IF([1]MAIN!B1316="PD","COURIER PRE-CERT",IF([1]MAIN!B1316="DO","COURIER LICENSE",IF([1]MAIN!B1316="DE","DELIVERY ENDORSEMENT",IF([1]MAIN!B1316="B","MARIJUANA MICROBUSINESS",IF([1]MAIN!B1316="P","MARIJUANA PRODUCT MANUFACTURER",IF([1]MAIN!B1316="R","MARIJUANA RETAILER",IF([1]MAIN!B1316="T","THIRD-PARTY TRANSPORTER",IF([1]MAIN!B1316="X","EXISTING LICENSEE TRANSPORTER",IF([1]MAIN!B1316="L","INDEPENDENT TESTING LABORATORY",IF([1]MAIN!B1316="O","CRAFT MARIJUANA COOPERATIVE",IF([1]MAIN!B1316="E","MARIJUANA RESEARCH FACILITY", IF([1]MAIN!B1316="PMD", "OPERATOR PRE-CERT", IF([1]MAIN!B1316="MD", "OPERATOR LICENSE", ""))))))))))))))</f>
        <v>MARIJUANA CULTIVATOR</v>
      </c>
      <c r="C1314" s="4" t="str">
        <f>IF([1]MAIN!F1316&gt;0, [1]MAIN!F1316, "")</f>
        <v>HOLYOKE</v>
      </c>
      <c r="D1314" s="4" t="str">
        <f t="shared" si="20"/>
        <v>APPLICATION SUBMITTED</v>
      </c>
    </row>
    <row r="1315" spans="1:4" x14ac:dyDescent="0.3">
      <c r="A1315" s="4" t="str">
        <f>IF([1]MAIN!E1317&gt;0, [1]MAIN!E1317, "")</f>
        <v>PAPER CITY INDUSTRIES LLC</v>
      </c>
      <c r="B1315" s="4" t="str">
        <f>IF([1]MAIN!B1317="C","MARIJUANA CULTIVATOR",IF([1]MAIN!B1317="PD","COURIER PRE-CERT",IF([1]MAIN!B1317="DO","COURIER LICENSE",IF([1]MAIN!B1317="DE","DELIVERY ENDORSEMENT",IF([1]MAIN!B1317="B","MARIJUANA MICROBUSINESS",IF([1]MAIN!B1317="P","MARIJUANA PRODUCT MANUFACTURER",IF([1]MAIN!B1317="R","MARIJUANA RETAILER",IF([1]MAIN!B1317="T","THIRD-PARTY TRANSPORTER",IF([1]MAIN!B1317="X","EXISTING LICENSEE TRANSPORTER",IF([1]MAIN!B1317="L","INDEPENDENT TESTING LABORATORY",IF([1]MAIN!B1317="O","CRAFT MARIJUANA COOPERATIVE",IF([1]MAIN!B1317="E","MARIJUANA RESEARCH FACILITY", IF([1]MAIN!B1317="PMD", "OPERATOR PRE-CERT", IF([1]MAIN!B1317="MD", "OPERATOR LICENSE", ""))))))))))))))</f>
        <v>MARIJUANA PRODUCT MANUFACTURER</v>
      </c>
      <c r="C1315" s="4" t="str">
        <f>IF([1]MAIN!F1317&gt;0, [1]MAIN!F1317, "")</f>
        <v>HOLYOKE</v>
      </c>
      <c r="D1315" s="4" t="str">
        <f t="shared" si="20"/>
        <v>APPLICATION SUBMITTED</v>
      </c>
    </row>
    <row r="1316" spans="1:4" x14ac:dyDescent="0.3">
      <c r="A1316" s="4" t="str">
        <f>IF([1]MAIN!E1318&gt;0, [1]MAIN!E1318, "")</f>
        <v>PAPER CITY INDUSTRIES, LLC (FKA HAVN EXTRACTS, LLC)</v>
      </c>
      <c r="B1316" s="4" t="str">
        <f>IF([1]MAIN!B1318="C","MARIJUANA CULTIVATOR",IF([1]MAIN!B1318="PD","COURIER PRE-CERT",IF([1]MAIN!B1318="DO","COURIER LICENSE",IF([1]MAIN!B1318="DE","DELIVERY ENDORSEMENT",IF([1]MAIN!B1318="B","MARIJUANA MICROBUSINESS",IF([1]MAIN!B1318="P","MARIJUANA PRODUCT MANUFACTURER",IF([1]MAIN!B1318="R","MARIJUANA RETAILER",IF([1]MAIN!B1318="T","THIRD-PARTY TRANSPORTER",IF([1]MAIN!B1318="X","EXISTING LICENSEE TRANSPORTER",IF([1]MAIN!B1318="L","INDEPENDENT TESTING LABORATORY",IF([1]MAIN!B1318="O","CRAFT MARIJUANA COOPERATIVE",IF([1]MAIN!B1318="E","MARIJUANA RESEARCH FACILITY", IF([1]MAIN!B1318="PMD", "OPERATOR PRE-CERT", IF([1]MAIN!B1318="MD", "OPERATOR LICENSE", ""))))))))))))))</f>
        <v>MARIJUANA PRODUCT MANUFACTURER</v>
      </c>
      <c r="C1316" s="4" t="str">
        <f>IF([1]MAIN!F1318&gt;0, [1]MAIN!F1318, "")</f>
        <v>OXFORD</v>
      </c>
      <c r="D1316" s="4" t="str">
        <f t="shared" si="20"/>
        <v>APPLICATION SUBMITTED</v>
      </c>
    </row>
    <row r="1317" spans="1:4" x14ac:dyDescent="0.3">
      <c r="A1317" s="4" t="str">
        <f>IF([1]MAIN!E1319&gt;0, [1]MAIN!E1319, "")</f>
        <v>PAPER CRANE PROVISIONS, LLC</v>
      </c>
      <c r="B1317" s="4" t="str">
        <f>IF([1]MAIN!B1319="C","MARIJUANA CULTIVATOR",IF([1]MAIN!B1319="PD","COURIER PRE-CERT",IF([1]MAIN!B1319="DO","COURIER LICENSE",IF([1]MAIN!B1319="DE","DELIVERY ENDORSEMENT",IF([1]MAIN!B1319="B","MARIJUANA MICROBUSINESS",IF([1]MAIN!B1319="P","MARIJUANA PRODUCT MANUFACTURER",IF([1]MAIN!B1319="R","MARIJUANA RETAILER",IF([1]MAIN!B1319="T","THIRD-PARTY TRANSPORTER",IF([1]MAIN!B1319="X","EXISTING LICENSEE TRANSPORTER",IF([1]MAIN!B1319="L","INDEPENDENT TESTING LABORATORY",IF([1]MAIN!B1319="O","CRAFT MARIJUANA COOPERATIVE",IF([1]MAIN!B1319="E","MARIJUANA RESEARCH FACILITY", IF([1]MAIN!B1319="PMD", "OPERATOR PRE-CERT", IF([1]MAIN!B1319="MD", "OPERATOR LICENSE", ""))))))))))))))</f>
        <v>MARIJUANA CULTIVATOR</v>
      </c>
      <c r="C1317" s="4" t="str">
        <f>IF([1]MAIN!F1319&gt;0, [1]MAIN!F1319, "")</f>
        <v>HUBBARDSTON</v>
      </c>
      <c r="D1317" s="4" t="str">
        <f t="shared" si="20"/>
        <v>APPLICATION SUBMITTED</v>
      </c>
    </row>
    <row r="1318" spans="1:4" x14ac:dyDescent="0.3">
      <c r="A1318" s="4" t="str">
        <f>IF([1]MAIN!E1320&gt;0, [1]MAIN!E1320, "")</f>
        <v>PAPER CRANE PROVISIONS, LLC</v>
      </c>
      <c r="B1318" s="4" t="str">
        <f>IF([1]MAIN!B1320="C","MARIJUANA CULTIVATOR",IF([1]MAIN!B1320="PD","COURIER PRE-CERT",IF([1]MAIN!B1320="DO","COURIER LICENSE",IF([1]MAIN!B1320="DE","DELIVERY ENDORSEMENT",IF([1]MAIN!B1320="B","MARIJUANA MICROBUSINESS",IF([1]MAIN!B1320="P","MARIJUANA PRODUCT MANUFACTURER",IF([1]MAIN!B1320="R","MARIJUANA RETAILER",IF([1]MAIN!B1320="T","THIRD-PARTY TRANSPORTER",IF([1]MAIN!B1320="X","EXISTING LICENSEE TRANSPORTER",IF([1]MAIN!B1320="L","INDEPENDENT TESTING LABORATORY",IF([1]MAIN!B1320="O","CRAFT MARIJUANA COOPERATIVE",IF([1]MAIN!B1320="E","MARIJUANA RESEARCH FACILITY", IF([1]MAIN!B1320="PMD", "OPERATOR PRE-CERT", IF([1]MAIN!B1320="MD", "OPERATOR LICENSE", ""))))))))))))))</f>
        <v>MARIJUANA PRODUCT MANUFACTURER</v>
      </c>
      <c r="C1318" s="4" t="str">
        <f>IF([1]MAIN!F1320&gt;0, [1]MAIN!F1320, "")</f>
        <v>HUBBARDSTON</v>
      </c>
      <c r="D1318" s="4" t="str">
        <f t="shared" si="20"/>
        <v>APPLICATION SUBMITTED</v>
      </c>
    </row>
    <row r="1319" spans="1:4" x14ac:dyDescent="0.3">
      <c r="A1319" s="4" t="str">
        <f>IF([1]MAIN!E1321&gt;0, [1]MAIN!E1321, "")</f>
        <v>PAPER CRANE PROVISIONS, LLC</v>
      </c>
      <c r="B1319" s="4" t="str">
        <f>IF([1]MAIN!B1321="C","MARIJUANA CULTIVATOR",IF([1]MAIN!B1321="PD","COURIER PRE-CERT",IF([1]MAIN!B1321="DO","COURIER LICENSE",IF([1]MAIN!B1321="DE","DELIVERY ENDORSEMENT",IF([1]MAIN!B1321="B","MARIJUANA MICROBUSINESS",IF([1]MAIN!B1321="P","MARIJUANA PRODUCT MANUFACTURER",IF([1]MAIN!B1321="R","MARIJUANA RETAILER",IF([1]MAIN!B1321="T","THIRD-PARTY TRANSPORTER",IF([1]MAIN!B1321="X","EXISTING LICENSEE TRANSPORTER",IF([1]MAIN!B1321="L","INDEPENDENT TESTING LABORATORY",IF([1]MAIN!B1321="O","CRAFT MARIJUANA COOPERATIVE",IF([1]MAIN!B1321="E","MARIJUANA RESEARCH FACILITY", IF([1]MAIN!B1321="PMD", "OPERATOR PRE-CERT", IF([1]MAIN!B1321="MD", "OPERATOR LICENSE", ""))))))))))))))</f>
        <v>MARIJUANA CULTIVATOR</v>
      </c>
      <c r="C1319" s="4" t="str">
        <f>IF([1]MAIN!F1321&gt;0, [1]MAIN!F1321, "")</f>
        <v>HUBBARDSTON</v>
      </c>
      <c r="D1319" s="4" t="str">
        <f t="shared" si="20"/>
        <v>APPLICATION SUBMITTED</v>
      </c>
    </row>
    <row r="1320" spans="1:4" x14ac:dyDescent="0.3">
      <c r="A1320" s="4" t="str">
        <f>IF([1]MAIN!E1322&gt;0, [1]MAIN!E1322, "")</f>
        <v>PATIENT CENTRIC OF MARTHA'S VINEYARD, LTD</v>
      </c>
      <c r="B1320" s="4" t="str">
        <f>IF([1]MAIN!B1322="C","MARIJUANA CULTIVATOR",IF([1]MAIN!B1322="PD","COURIER PRE-CERT",IF([1]MAIN!B1322="DO","COURIER LICENSE",IF([1]MAIN!B1322="DE","DELIVERY ENDORSEMENT",IF([1]MAIN!B1322="B","MARIJUANA MICROBUSINESS",IF([1]MAIN!B1322="P","MARIJUANA PRODUCT MANUFACTURER",IF([1]MAIN!B1322="R","MARIJUANA RETAILER",IF([1]MAIN!B1322="T","THIRD-PARTY TRANSPORTER",IF([1]MAIN!B1322="X","EXISTING LICENSEE TRANSPORTER",IF([1]MAIN!B1322="L","INDEPENDENT TESTING LABORATORY",IF([1]MAIN!B1322="O","CRAFT MARIJUANA COOPERATIVE",IF([1]MAIN!B1322="E","MARIJUANA RESEARCH FACILITY", IF([1]MAIN!B1322="PMD", "OPERATOR PRE-CERT", IF([1]MAIN!B1322="MD", "OPERATOR LICENSE", ""))))))))))))))</f>
        <v>MARIJUANA RETAILER</v>
      </c>
      <c r="C1320" s="4" t="str">
        <f>IF([1]MAIN!F1322&gt;0, [1]MAIN!F1322, "")</f>
        <v>TISBURY</v>
      </c>
      <c r="D1320" s="4" t="str">
        <f t="shared" si="20"/>
        <v>APPLICATION SUBMITTED</v>
      </c>
    </row>
    <row r="1321" spans="1:4" x14ac:dyDescent="0.3">
      <c r="A1321" s="4" t="str">
        <f>IF([1]MAIN!E1323&gt;0, [1]MAIN!E1323, "")</f>
        <v>PATRIOT CARE CORP</v>
      </c>
      <c r="B1321" s="4" t="str">
        <f>IF([1]MAIN!B1323="C","MARIJUANA CULTIVATOR",IF([1]MAIN!B1323="PD","COURIER PRE-CERT",IF([1]MAIN!B1323="DO","COURIER LICENSE",IF([1]MAIN!B1323="DE","DELIVERY ENDORSEMENT",IF([1]MAIN!B1323="B","MARIJUANA MICROBUSINESS",IF([1]MAIN!B1323="P","MARIJUANA PRODUCT MANUFACTURER",IF([1]MAIN!B1323="R","MARIJUANA RETAILER",IF([1]MAIN!B1323="T","THIRD-PARTY TRANSPORTER",IF([1]MAIN!B1323="X","EXISTING LICENSEE TRANSPORTER",IF([1]MAIN!B1323="L","INDEPENDENT TESTING LABORATORY",IF([1]MAIN!B1323="O","CRAFT MARIJUANA COOPERATIVE",IF([1]MAIN!B1323="E","MARIJUANA RESEARCH FACILITY", IF([1]MAIN!B1323="PMD", "OPERATOR PRE-CERT", IF([1]MAIN!B1323="MD", "OPERATOR LICENSE", ""))))))))))))))</f>
        <v>MARIJUANA PRODUCT MANUFACTURER</v>
      </c>
      <c r="C1321" s="4" t="str">
        <f>IF([1]MAIN!F1323&gt;0, [1]MAIN!F1323, "")</f>
        <v>LOWELL</v>
      </c>
      <c r="D1321" s="4" t="str">
        <f t="shared" si="20"/>
        <v>APPLICATION SUBMITTED</v>
      </c>
    </row>
    <row r="1322" spans="1:4" x14ac:dyDescent="0.3">
      <c r="A1322" s="4" t="str">
        <f>IF([1]MAIN!E1324&gt;0, [1]MAIN!E1324, "")</f>
        <v>PATRIOT CARE CORP</v>
      </c>
      <c r="B1322" s="4" t="str">
        <f>IF([1]MAIN!B1324="C","MARIJUANA CULTIVATOR",IF([1]MAIN!B1324="PD","COURIER PRE-CERT",IF([1]MAIN!B1324="DO","COURIER LICENSE",IF([1]MAIN!B1324="DE","DELIVERY ENDORSEMENT",IF([1]MAIN!B1324="B","MARIJUANA MICROBUSINESS",IF([1]MAIN!B1324="P","MARIJUANA PRODUCT MANUFACTURER",IF([1]MAIN!B1324="R","MARIJUANA RETAILER",IF([1]MAIN!B1324="T","THIRD-PARTY TRANSPORTER",IF([1]MAIN!B1324="X","EXISTING LICENSEE TRANSPORTER",IF([1]MAIN!B1324="L","INDEPENDENT TESTING LABORATORY",IF([1]MAIN!B1324="O","CRAFT MARIJUANA COOPERATIVE",IF([1]MAIN!B1324="E","MARIJUANA RESEARCH FACILITY", IF([1]MAIN!B1324="PMD", "OPERATOR PRE-CERT", IF([1]MAIN!B1324="MD", "OPERATOR LICENSE", ""))))))))))))))</f>
        <v>MARIJUANA RETAILER</v>
      </c>
      <c r="C1322" s="4" t="str">
        <f>IF([1]MAIN!F1324&gt;0, [1]MAIN!F1324, "")</f>
        <v>LOWELL</v>
      </c>
      <c r="D1322" s="4" t="str">
        <f t="shared" si="20"/>
        <v>APPLICATION SUBMITTED</v>
      </c>
    </row>
    <row r="1323" spans="1:4" x14ac:dyDescent="0.3">
      <c r="A1323" s="4" t="str">
        <f>IF([1]MAIN!E1325&gt;0, [1]MAIN!E1325, "")</f>
        <v>PATRIOT CARE CORP</v>
      </c>
      <c r="B1323" s="4" t="str">
        <f>IF([1]MAIN!B1325="C","MARIJUANA CULTIVATOR",IF([1]MAIN!B1325="PD","COURIER PRE-CERT",IF([1]MAIN!B1325="DO","COURIER LICENSE",IF([1]MAIN!B1325="DE","DELIVERY ENDORSEMENT",IF([1]MAIN!B1325="B","MARIJUANA MICROBUSINESS",IF([1]MAIN!B1325="P","MARIJUANA PRODUCT MANUFACTURER",IF([1]MAIN!B1325="R","MARIJUANA RETAILER",IF([1]MAIN!B1325="T","THIRD-PARTY TRANSPORTER",IF([1]MAIN!B1325="X","EXISTING LICENSEE TRANSPORTER",IF([1]MAIN!B1325="L","INDEPENDENT TESTING LABORATORY",IF([1]MAIN!B1325="O","CRAFT MARIJUANA COOPERATIVE",IF([1]MAIN!B1325="E","MARIJUANA RESEARCH FACILITY", IF([1]MAIN!B1325="PMD", "OPERATOR PRE-CERT", IF([1]MAIN!B1325="MD", "OPERATOR LICENSE", ""))))))))))))))</f>
        <v>MARIJUANA RETAILER</v>
      </c>
      <c r="C1323" s="4" t="str">
        <f>IF([1]MAIN!F1325&gt;0, [1]MAIN!F1325, "")</f>
        <v>GREENFIELD</v>
      </c>
      <c r="D1323" s="4" t="str">
        <f t="shared" si="20"/>
        <v>APPLICATION SUBMITTED</v>
      </c>
    </row>
    <row r="1324" spans="1:4" x14ac:dyDescent="0.3">
      <c r="A1324" s="4" t="str">
        <f>IF([1]MAIN!E1326&gt;0, [1]MAIN!E1326, "")</f>
        <v>PATRIOT CARE CORP</v>
      </c>
      <c r="B1324" s="4" t="str">
        <f>IF([1]MAIN!B1326="C","MARIJUANA CULTIVATOR",IF([1]MAIN!B1326="PD","COURIER PRE-CERT",IF([1]MAIN!B1326="DO","COURIER LICENSE",IF([1]MAIN!B1326="DE","DELIVERY ENDORSEMENT",IF([1]MAIN!B1326="B","MARIJUANA MICROBUSINESS",IF([1]MAIN!B1326="P","MARIJUANA PRODUCT MANUFACTURER",IF([1]MAIN!B1326="R","MARIJUANA RETAILER",IF([1]MAIN!B1326="T","THIRD-PARTY TRANSPORTER",IF([1]MAIN!B1326="X","EXISTING LICENSEE TRANSPORTER",IF([1]MAIN!B1326="L","INDEPENDENT TESTING LABORATORY",IF([1]MAIN!B1326="O","CRAFT MARIJUANA COOPERATIVE",IF([1]MAIN!B1326="E","MARIJUANA RESEARCH FACILITY", IF([1]MAIN!B1326="PMD", "OPERATOR PRE-CERT", IF([1]MAIN!B1326="MD", "OPERATOR LICENSE", ""))))))))))))))</f>
        <v>MARIJUANA RETAILER</v>
      </c>
      <c r="C1324" s="4" t="str">
        <f>IF([1]MAIN!F1326&gt;0, [1]MAIN!F1326, "")</f>
        <v>BOSTON</v>
      </c>
      <c r="D1324" s="4" t="str">
        <f t="shared" si="20"/>
        <v>APPLICATION SUBMITTED</v>
      </c>
    </row>
    <row r="1325" spans="1:4" x14ac:dyDescent="0.3">
      <c r="A1325" s="4" t="str">
        <f>IF([1]MAIN!E1327&gt;0, [1]MAIN!E1327, "")</f>
        <v>PATRIOT CARE CORP</v>
      </c>
      <c r="B1325" s="4" t="str">
        <f>IF([1]MAIN!B1327="C","MARIJUANA CULTIVATOR",IF([1]MAIN!B1327="PD","COURIER PRE-CERT",IF([1]MAIN!B1327="DO","COURIER LICENSE",IF([1]MAIN!B1327="DE","DELIVERY ENDORSEMENT",IF([1]MAIN!B1327="B","MARIJUANA MICROBUSINESS",IF([1]MAIN!B1327="P","MARIJUANA PRODUCT MANUFACTURER",IF([1]MAIN!B1327="R","MARIJUANA RETAILER",IF([1]MAIN!B1327="T","THIRD-PARTY TRANSPORTER",IF([1]MAIN!B1327="X","EXISTING LICENSEE TRANSPORTER",IF([1]MAIN!B1327="L","INDEPENDENT TESTING LABORATORY",IF([1]MAIN!B1327="O","CRAFT MARIJUANA COOPERATIVE",IF([1]MAIN!B1327="E","MARIJUANA RESEARCH FACILITY", IF([1]MAIN!B1327="PMD", "OPERATOR PRE-CERT", IF([1]MAIN!B1327="MD", "OPERATOR LICENSE", ""))))))))))))))</f>
        <v>MARIJUANA CULTIVATOR</v>
      </c>
      <c r="C1325" s="4" t="str">
        <f>IF([1]MAIN!F1327&gt;0, [1]MAIN!F1327, "")</f>
        <v>LOWELL</v>
      </c>
      <c r="D1325" s="4" t="str">
        <f t="shared" si="20"/>
        <v>APPLICATION SUBMITTED</v>
      </c>
    </row>
    <row r="1326" spans="1:4" x14ac:dyDescent="0.3">
      <c r="A1326" s="4" t="str">
        <f>IF([1]MAIN!E1328&gt;0, [1]MAIN!E1328, "")</f>
        <v>PEAK CANNABIS CO.</v>
      </c>
      <c r="B1326" s="4" t="str">
        <f>IF([1]MAIN!B1328="C","MARIJUANA CULTIVATOR",IF([1]MAIN!B1328="PD","COURIER PRE-CERT",IF([1]MAIN!B1328="DO","COURIER LICENSE",IF([1]MAIN!B1328="DE","DELIVERY ENDORSEMENT",IF([1]MAIN!B1328="B","MARIJUANA MICROBUSINESS",IF([1]MAIN!B1328="P","MARIJUANA PRODUCT MANUFACTURER",IF([1]MAIN!B1328="R","MARIJUANA RETAILER",IF([1]MAIN!B1328="T","THIRD-PARTY TRANSPORTER",IF([1]MAIN!B1328="X","EXISTING LICENSEE TRANSPORTER",IF([1]MAIN!B1328="L","INDEPENDENT TESTING LABORATORY",IF([1]MAIN!B1328="O","CRAFT MARIJUANA COOPERATIVE",IF([1]MAIN!B1328="E","MARIJUANA RESEARCH FACILITY", IF([1]MAIN!B1328="PMD", "OPERATOR PRE-CERT", IF([1]MAIN!B1328="MD", "OPERATOR LICENSE", ""))))))))))))))</f>
        <v>MARIJUANA RETAILER</v>
      </c>
      <c r="C1326" s="4" t="str">
        <f>IF([1]MAIN!F1328&gt;0, [1]MAIN!F1328, "")</f>
        <v>GREAT BARRINGTON</v>
      </c>
      <c r="D1326" s="4" t="str">
        <f t="shared" si="20"/>
        <v>APPLICATION SUBMITTED</v>
      </c>
    </row>
    <row r="1327" spans="1:4" x14ac:dyDescent="0.3">
      <c r="A1327" s="4" t="str">
        <f>IF([1]MAIN!E1329&gt;0, [1]MAIN!E1329, "")</f>
        <v>PEAK LIMITED LLC</v>
      </c>
      <c r="B1327" s="4" t="str">
        <f>IF([1]MAIN!B1329="C","MARIJUANA CULTIVATOR",IF([1]MAIN!B1329="PD","COURIER PRE-CERT",IF([1]MAIN!B1329="DO","COURIER LICENSE",IF([1]MAIN!B1329="DE","DELIVERY ENDORSEMENT",IF([1]MAIN!B1329="B","MARIJUANA MICROBUSINESS",IF([1]MAIN!B1329="P","MARIJUANA PRODUCT MANUFACTURER",IF([1]MAIN!B1329="R","MARIJUANA RETAILER",IF([1]MAIN!B1329="T","THIRD-PARTY TRANSPORTER",IF([1]MAIN!B1329="X","EXISTING LICENSEE TRANSPORTER",IF([1]MAIN!B1329="L","INDEPENDENT TESTING LABORATORY",IF([1]MAIN!B1329="O","CRAFT MARIJUANA COOPERATIVE",IF([1]MAIN!B1329="E","MARIJUANA RESEARCH FACILITY", IF([1]MAIN!B1329="PMD", "OPERATOR PRE-CERT", IF([1]MAIN!B1329="MD", "OPERATOR LICENSE", ""))))))))))))))</f>
        <v>MARIJUANA PRODUCT MANUFACTURER</v>
      </c>
      <c r="C1327" s="4" t="str">
        <f>IF([1]MAIN!F1329&gt;0, [1]MAIN!F1329, "")</f>
        <v>GEORGETOWN</v>
      </c>
      <c r="D1327" s="4" t="str">
        <f t="shared" si="20"/>
        <v>APPLICATION SUBMITTED</v>
      </c>
    </row>
    <row r="1328" spans="1:4" x14ac:dyDescent="0.3">
      <c r="A1328" s="4" t="str">
        <f>IF([1]MAIN!E1330&gt;0, [1]MAIN!E1330, "")</f>
        <v>PEAK LIMITED LLC</v>
      </c>
      <c r="B1328" s="4" t="str">
        <f>IF([1]MAIN!B1330="C","MARIJUANA CULTIVATOR",IF([1]MAIN!B1330="PD","COURIER PRE-CERT",IF([1]MAIN!B1330="DO","COURIER LICENSE",IF([1]MAIN!B1330="DE","DELIVERY ENDORSEMENT",IF([1]MAIN!B1330="B","MARIJUANA MICROBUSINESS",IF([1]MAIN!B1330="P","MARIJUANA PRODUCT MANUFACTURER",IF([1]MAIN!B1330="R","MARIJUANA RETAILER",IF([1]MAIN!B1330="T","THIRD-PARTY TRANSPORTER",IF([1]MAIN!B1330="X","EXISTING LICENSEE TRANSPORTER",IF([1]MAIN!B1330="L","INDEPENDENT TESTING LABORATORY",IF([1]MAIN!B1330="O","CRAFT MARIJUANA COOPERATIVE",IF([1]MAIN!B1330="E","MARIJUANA RESEARCH FACILITY", IF([1]MAIN!B1330="PMD", "OPERATOR PRE-CERT", IF([1]MAIN!B1330="MD", "OPERATOR LICENSE", ""))))))))))))))</f>
        <v>MARIJUANA CULTIVATOR</v>
      </c>
      <c r="C1328" s="4" t="str">
        <f>IF([1]MAIN!F1330&gt;0, [1]MAIN!F1330, "")</f>
        <v>GEORGETOWN</v>
      </c>
      <c r="D1328" s="4" t="str">
        <f t="shared" si="20"/>
        <v>APPLICATION SUBMITTED</v>
      </c>
    </row>
    <row r="1329" spans="1:4" x14ac:dyDescent="0.3">
      <c r="A1329" s="4" t="str">
        <f>IF([1]MAIN!E1331&gt;0, [1]MAIN!E1331, "")</f>
        <v>PEAK LIMITED LLC</v>
      </c>
      <c r="B1329" s="4" t="str">
        <f>IF([1]MAIN!B1331="C","MARIJUANA CULTIVATOR",IF([1]MAIN!B1331="PD","COURIER PRE-CERT",IF([1]MAIN!B1331="DO","COURIER LICENSE",IF([1]MAIN!B1331="DE","DELIVERY ENDORSEMENT",IF([1]MAIN!B1331="B","MARIJUANA MICROBUSINESS",IF([1]MAIN!B1331="P","MARIJUANA PRODUCT MANUFACTURER",IF([1]MAIN!B1331="R","MARIJUANA RETAILER",IF([1]MAIN!B1331="T","THIRD-PARTY TRANSPORTER",IF([1]MAIN!B1331="X","EXISTING LICENSEE TRANSPORTER",IF([1]MAIN!B1331="L","INDEPENDENT TESTING LABORATORY",IF([1]MAIN!B1331="O","CRAFT MARIJUANA COOPERATIVE",IF([1]MAIN!B1331="E","MARIJUANA RESEARCH FACILITY", IF([1]MAIN!B1331="PMD", "OPERATOR PRE-CERT", IF([1]MAIN!B1331="MD", "OPERATOR LICENSE", ""))))))))))))))</f>
        <v>MARIJUANA CULTIVATOR</v>
      </c>
      <c r="C1329" s="4" t="str">
        <f>IF([1]MAIN!F1331&gt;0, [1]MAIN!F1331, "")</f>
        <v>GEORGETOWN</v>
      </c>
      <c r="D1329" s="4" t="str">
        <f t="shared" si="20"/>
        <v>APPLICATION SUBMITTED</v>
      </c>
    </row>
    <row r="1330" spans="1:4" x14ac:dyDescent="0.3">
      <c r="A1330" s="4" t="str">
        <f>IF([1]MAIN!E1332&gt;0, [1]MAIN!E1332, "")</f>
        <v>PEAK LIMITED LLC</v>
      </c>
      <c r="B1330" s="4" t="str">
        <f>IF([1]MAIN!B1332="C","MARIJUANA CULTIVATOR",IF([1]MAIN!B1332="PD","COURIER PRE-CERT",IF([1]MAIN!B1332="DO","COURIER LICENSE",IF([1]MAIN!B1332="DE","DELIVERY ENDORSEMENT",IF([1]MAIN!B1332="B","MARIJUANA MICROBUSINESS",IF([1]MAIN!B1332="P","MARIJUANA PRODUCT MANUFACTURER",IF([1]MAIN!B1332="R","MARIJUANA RETAILER",IF([1]MAIN!B1332="T","THIRD-PARTY TRANSPORTER",IF([1]MAIN!B1332="X","EXISTING LICENSEE TRANSPORTER",IF([1]MAIN!B1332="L","INDEPENDENT TESTING LABORATORY",IF([1]MAIN!B1332="O","CRAFT MARIJUANA COOPERATIVE",IF([1]MAIN!B1332="E","MARIJUANA RESEARCH FACILITY", IF([1]MAIN!B1332="PMD", "OPERATOR PRE-CERT", IF([1]MAIN!B1332="MD", "OPERATOR LICENSE", ""))))))))))))))</f>
        <v>MARIJUANA PRODUCT MANUFACTURER</v>
      </c>
      <c r="C1330" s="4" t="str">
        <f>IF([1]MAIN!F1332&gt;0, [1]MAIN!F1332, "")</f>
        <v>GEORGETOWN</v>
      </c>
      <c r="D1330" s="4" t="str">
        <f t="shared" si="20"/>
        <v>APPLICATION SUBMITTED</v>
      </c>
    </row>
    <row r="1331" spans="1:4" x14ac:dyDescent="0.3">
      <c r="A1331" s="4" t="str">
        <f>IF([1]MAIN!E1333&gt;0, [1]MAIN!E1333, "")</f>
        <v>PEPPERELL ROOTS, LLC</v>
      </c>
      <c r="B1331" s="4" t="str">
        <f>IF([1]MAIN!B1333="C","MARIJUANA CULTIVATOR",IF([1]MAIN!B1333="PD","COURIER PRE-CERT",IF([1]MAIN!B1333="DO","COURIER LICENSE",IF([1]MAIN!B1333="DE","DELIVERY ENDORSEMENT",IF([1]MAIN!B1333="B","MARIJUANA MICROBUSINESS",IF([1]MAIN!B1333="P","MARIJUANA PRODUCT MANUFACTURER",IF([1]MAIN!B1333="R","MARIJUANA RETAILER",IF([1]MAIN!B1333="T","THIRD-PARTY TRANSPORTER",IF([1]MAIN!B1333="X","EXISTING LICENSEE TRANSPORTER",IF([1]MAIN!B1333="L","INDEPENDENT TESTING LABORATORY",IF([1]MAIN!B1333="O","CRAFT MARIJUANA COOPERATIVE",IF([1]MAIN!B1333="E","MARIJUANA RESEARCH FACILITY", IF([1]MAIN!B1333="PMD", "OPERATOR PRE-CERT", IF([1]MAIN!B1333="MD", "OPERATOR LICENSE", ""))))))))))))))</f>
        <v>MARIJUANA CULTIVATOR</v>
      </c>
      <c r="C1331" s="4" t="str">
        <f>IF([1]MAIN!F1333&gt;0, [1]MAIN!F1333, "")</f>
        <v>PEPPERELL</v>
      </c>
      <c r="D1331" s="4" t="str">
        <f t="shared" si="20"/>
        <v>APPLICATION SUBMITTED</v>
      </c>
    </row>
    <row r="1332" spans="1:4" x14ac:dyDescent="0.3">
      <c r="A1332" s="4" t="str">
        <f>IF([1]MAIN!E1334&gt;0, [1]MAIN!E1334, "")</f>
        <v>PEPPERELL ROOTS, LLC</v>
      </c>
      <c r="B1332" s="4" t="str">
        <f>IF([1]MAIN!B1334="C","MARIJUANA CULTIVATOR",IF([1]MAIN!B1334="PD","COURIER PRE-CERT",IF([1]MAIN!B1334="DO","COURIER LICENSE",IF([1]MAIN!B1334="DE","DELIVERY ENDORSEMENT",IF([1]MAIN!B1334="B","MARIJUANA MICROBUSINESS",IF([1]MAIN!B1334="P","MARIJUANA PRODUCT MANUFACTURER",IF([1]MAIN!B1334="R","MARIJUANA RETAILER",IF([1]MAIN!B1334="T","THIRD-PARTY TRANSPORTER",IF([1]MAIN!B1334="X","EXISTING LICENSEE TRANSPORTER",IF([1]MAIN!B1334="L","INDEPENDENT TESTING LABORATORY",IF([1]MAIN!B1334="O","CRAFT MARIJUANA COOPERATIVE",IF([1]MAIN!B1334="E","MARIJUANA RESEARCH FACILITY", IF([1]MAIN!B1334="PMD", "OPERATOR PRE-CERT", IF([1]MAIN!B1334="MD", "OPERATOR LICENSE", ""))))))))))))))</f>
        <v>MARIJUANA CULTIVATOR</v>
      </c>
      <c r="C1332" s="4" t="str">
        <f>IF([1]MAIN!F1334&gt;0, [1]MAIN!F1334, "")</f>
        <v>PEPPERELL</v>
      </c>
      <c r="D1332" s="4" t="str">
        <f t="shared" si="20"/>
        <v>APPLICATION SUBMITTED</v>
      </c>
    </row>
    <row r="1333" spans="1:4" x14ac:dyDescent="0.3">
      <c r="A1333" s="4" t="str">
        <f>IF([1]MAIN!E1335&gt;0, [1]MAIN!E1335, "")</f>
        <v>PEPPERELL ROOTS, LLC</v>
      </c>
      <c r="B1333" s="4" t="str">
        <f>IF([1]MAIN!B1335="C","MARIJUANA CULTIVATOR",IF([1]MAIN!B1335="PD","COURIER PRE-CERT",IF([1]MAIN!B1335="DO","COURIER LICENSE",IF([1]MAIN!B1335="DE","DELIVERY ENDORSEMENT",IF([1]MAIN!B1335="B","MARIJUANA MICROBUSINESS",IF([1]MAIN!B1335="P","MARIJUANA PRODUCT MANUFACTURER",IF([1]MAIN!B1335="R","MARIJUANA RETAILER",IF([1]MAIN!B1335="T","THIRD-PARTY TRANSPORTER",IF([1]MAIN!B1335="X","EXISTING LICENSEE TRANSPORTER",IF([1]MAIN!B1335="L","INDEPENDENT TESTING LABORATORY",IF([1]MAIN!B1335="O","CRAFT MARIJUANA COOPERATIVE",IF([1]MAIN!B1335="E","MARIJUANA RESEARCH FACILITY", IF([1]MAIN!B1335="PMD", "OPERATOR PRE-CERT", IF([1]MAIN!B1335="MD", "OPERATOR LICENSE", ""))))))))))))))</f>
        <v>MARIJUANA PRODUCT MANUFACTURER</v>
      </c>
      <c r="C1333" s="4" t="str">
        <f>IF([1]MAIN!F1335&gt;0, [1]MAIN!F1335, "")</f>
        <v>PEPPERELL</v>
      </c>
      <c r="D1333" s="4" t="str">
        <f t="shared" si="20"/>
        <v>APPLICATION SUBMITTED</v>
      </c>
    </row>
    <row r="1334" spans="1:4" x14ac:dyDescent="0.3">
      <c r="A1334" s="4" t="str">
        <f>IF([1]MAIN!E1336&gt;0, [1]MAIN!E1336, "")</f>
        <v>PERKIN ELMER, INC</v>
      </c>
      <c r="B1334" s="4" t="str">
        <f>IF([1]MAIN!B1336="C","MARIJUANA CULTIVATOR",IF([1]MAIN!B1336="PD","COURIER PRE-CERT",IF([1]MAIN!B1336="DO","COURIER LICENSE",IF([1]MAIN!B1336="DE","DELIVERY ENDORSEMENT",IF([1]MAIN!B1336="B","MARIJUANA MICROBUSINESS",IF([1]MAIN!B1336="P","MARIJUANA PRODUCT MANUFACTURER",IF([1]MAIN!B1336="R","MARIJUANA RETAILER",IF([1]MAIN!B1336="T","THIRD-PARTY TRANSPORTER",IF([1]MAIN!B1336="X","EXISTING LICENSEE TRANSPORTER",IF([1]MAIN!B1336="L","INDEPENDENT TESTING LABORATORY",IF([1]MAIN!B1336="O","CRAFT MARIJUANA COOPERATIVE",IF([1]MAIN!B1336="E","MARIJUANA RESEARCH FACILITY", IF([1]MAIN!B1336="PMD", "OPERATOR PRE-CERT", IF([1]MAIN!B1336="MD", "OPERATOR LICENSE", ""))))))))))))))</f>
        <v>MARIJUANA RESEARCH FACILITY</v>
      </c>
      <c r="C1334" s="4" t="str">
        <f>IF([1]MAIN!F1336&gt;0, [1]MAIN!F1336, "")</f>
        <v>HOPKINTON</v>
      </c>
      <c r="D1334" s="4" t="str">
        <f t="shared" si="20"/>
        <v>APPLICATION SUBMITTED</v>
      </c>
    </row>
    <row r="1335" spans="1:4" x14ac:dyDescent="0.3">
      <c r="A1335" s="4" t="str">
        <f>IF([1]MAIN!E1337&gt;0, [1]MAIN!E1337, "")</f>
        <v>PHARMACANNIS MASSACHUSETTS INC</v>
      </c>
      <c r="B1335" s="4" t="str">
        <f>IF([1]MAIN!B1337="C","MARIJUANA CULTIVATOR",IF([1]MAIN!B1337="PD","COURIER PRE-CERT",IF([1]MAIN!B1337="DO","COURIER LICENSE",IF([1]MAIN!B1337="DE","DELIVERY ENDORSEMENT",IF([1]MAIN!B1337="B","MARIJUANA MICROBUSINESS",IF([1]MAIN!B1337="P","MARIJUANA PRODUCT MANUFACTURER",IF([1]MAIN!B1337="R","MARIJUANA RETAILER",IF([1]MAIN!B1337="T","THIRD-PARTY TRANSPORTER",IF([1]MAIN!B1337="X","EXISTING LICENSEE TRANSPORTER",IF([1]MAIN!B1337="L","INDEPENDENT TESTING LABORATORY",IF([1]MAIN!B1337="O","CRAFT MARIJUANA COOPERATIVE",IF([1]MAIN!B1337="E","MARIJUANA RESEARCH FACILITY", IF([1]MAIN!B1337="PMD", "OPERATOR PRE-CERT", IF([1]MAIN!B1337="MD", "OPERATOR LICENSE", ""))))))))))))))</f>
        <v>MARIJUANA RETAILER</v>
      </c>
      <c r="C1335" s="4" t="str">
        <f>IF([1]MAIN!F1337&gt;0, [1]MAIN!F1337, "")</f>
        <v>WAREHAM</v>
      </c>
      <c r="D1335" s="4" t="str">
        <f t="shared" si="20"/>
        <v>APPLICATION SUBMITTED</v>
      </c>
    </row>
    <row r="1336" spans="1:4" x14ac:dyDescent="0.3">
      <c r="A1336" s="4" t="str">
        <f>IF([1]MAIN!E1338&gt;0, [1]MAIN!E1338, "")</f>
        <v>PHARMACANNIS MASSACHUSETTS INC</v>
      </c>
      <c r="B1336" s="4" t="str">
        <f>IF([1]MAIN!B1338="C","MARIJUANA CULTIVATOR",IF([1]MAIN!B1338="PD","COURIER PRE-CERT",IF([1]MAIN!B1338="DO","COURIER LICENSE",IF([1]MAIN!B1338="DE","DELIVERY ENDORSEMENT",IF([1]MAIN!B1338="B","MARIJUANA MICROBUSINESS",IF([1]MAIN!B1338="P","MARIJUANA PRODUCT MANUFACTURER",IF([1]MAIN!B1338="R","MARIJUANA RETAILER",IF([1]MAIN!B1338="T","THIRD-PARTY TRANSPORTER",IF([1]MAIN!B1338="X","EXISTING LICENSEE TRANSPORTER",IF([1]MAIN!B1338="L","INDEPENDENT TESTING LABORATORY",IF([1]MAIN!B1338="O","CRAFT MARIJUANA COOPERATIVE",IF([1]MAIN!B1338="E","MARIJUANA RESEARCH FACILITY", IF([1]MAIN!B1338="PMD", "OPERATOR PRE-CERT", IF([1]MAIN!B1338="MD", "OPERATOR LICENSE", ""))))))))))))))</f>
        <v>MARIJUANA RETAILER</v>
      </c>
      <c r="C1336" s="4" t="str">
        <f>IF([1]MAIN!F1338&gt;0, [1]MAIN!F1338, "")</f>
        <v>SHREWSBURY</v>
      </c>
      <c r="D1336" s="4" t="str">
        <f t="shared" si="20"/>
        <v>APPLICATION SUBMITTED</v>
      </c>
    </row>
    <row r="1337" spans="1:4" x14ac:dyDescent="0.3">
      <c r="A1337" s="4" t="str">
        <f>IF([1]MAIN!E1339&gt;0, [1]MAIN!E1339, "")</f>
        <v>PHARMACANNIS MASSACHUSETTS INC</v>
      </c>
      <c r="B1337" s="4" t="str">
        <f>IF([1]MAIN!B1339="C","MARIJUANA CULTIVATOR",IF([1]MAIN!B1339="PD","COURIER PRE-CERT",IF([1]MAIN!B1339="DO","COURIER LICENSE",IF([1]MAIN!B1339="DE","DELIVERY ENDORSEMENT",IF([1]MAIN!B1339="B","MARIJUANA MICROBUSINESS",IF([1]MAIN!B1339="P","MARIJUANA PRODUCT MANUFACTURER",IF([1]MAIN!B1339="R","MARIJUANA RETAILER",IF([1]MAIN!B1339="T","THIRD-PARTY TRANSPORTER",IF([1]MAIN!B1339="X","EXISTING LICENSEE TRANSPORTER",IF([1]MAIN!B1339="L","INDEPENDENT TESTING LABORATORY",IF([1]MAIN!B1339="O","CRAFT MARIJUANA COOPERATIVE",IF([1]MAIN!B1339="E","MARIJUANA RESEARCH FACILITY", IF([1]MAIN!B1339="PMD", "OPERATOR PRE-CERT", IF([1]MAIN!B1339="MD", "OPERATOR LICENSE", ""))))))))))))))</f>
        <v>MARIJUANA RETAILER</v>
      </c>
      <c r="C1337" s="4" t="str">
        <f>IF([1]MAIN!F1339&gt;0, [1]MAIN!F1339, "")</f>
        <v>FRANKLIN</v>
      </c>
      <c r="D1337" s="4" t="str">
        <f t="shared" si="20"/>
        <v>APPLICATION SUBMITTED</v>
      </c>
    </row>
    <row r="1338" spans="1:4" x14ac:dyDescent="0.3">
      <c r="A1338" s="4" t="str">
        <f>IF([1]MAIN!E1340&gt;0, [1]MAIN!E1340, "")</f>
        <v>PHARMACANNIS MASSACHUSETTS INC</v>
      </c>
      <c r="B1338" s="4" t="str">
        <f>IF([1]MAIN!B1340="C","MARIJUANA CULTIVATOR",IF([1]MAIN!B1340="PD","COURIER PRE-CERT",IF([1]MAIN!B1340="DO","COURIER LICENSE",IF([1]MAIN!B1340="DE","DELIVERY ENDORSEMENT",IF([1]MAIN!B1340="B","MARIJUANA MICROBUSINESS",IF([1]MAIN!B1340="P","MARIJUANA PRODUCT MANUFACTURER",IF([1]MAIN!B1340="R","MARIJUANA RETAILER",IF([1]MAIN!B1340="T","THIRD-PARTY TRANSPORTER",IF([1]MAIN!B1340="X","EXISTING LICENSEE TRANSPORTER",IF([1]MAIN!B1340="L","INDEPENDENT TESTING LABORATORY",IF([1]MAIN!B1340="O","CRAFT MARIJUANA COOPERATIVE",IF([1]MAIN!B1340="E","MARIJUANA RESEARCH FACILITY", IF([1]MAIN!B1340="PMD", "OPERATOR PRE-CERT", IF([1]MAIN!B1340="MD", "OPERATOR LICENSE", ""))))))))))))))</f>
        <v>MARIJUANA CULTIVATOR</v>
      </c>
      <c r="C1338" s="4" t="str">
        <f>IF([1]MAIN!F1340&gt;0, [1]MAIN!F1340, "")</f>
        <v>HOLLISTON</v>
      </c>
      <c r="D1338" s="4" t="str">
        <f t="shared" si="20"/>
        <v>APPLICATION SUBMITTED</v>
      </c>
    </row>
    <row r="1339" spans="1:4" x14ac:dyDescent="0.3">
      <c r="A1339" s="4" t="str">
        <f>IF([1]MAIN!E1341&gt;0, [1]MAIN!E1341, "")</f>
        <v>PHARMACANNIS MASSACHUSETTS, INC</v>
      </c>
      <c r="B1339" s="4" t="str">
        <f>IF([1]MAIN!B1341="C","MARIJUANA CULTIVATOR",IF([1]MAIN!B1341="PD","COURIER PRE-CERT",IF([1]MAIN!B1341="DO","COURIER LICENSE",IF([1]MAIN!B1341="DE","DELIVERY ENDORSEMENT",IF([1]MAIN!B1341="B","MARIJUANA MICROBUSINESS",IF([1]MAIN!B1341="P","MARIJUANA PRODUCT MANUFACTURER",IF([1]MAIN!B1341="R","MARIJUANA RETAILER",IF([1]MAIN!B1341="T","THIRD-PARTY TRANSPORTER",IF([1]MAIN!B1341="X","EXISTING LICENSEE TRANSPORTER",IF([1]MAIN!B1341="L","INDEPENDENT TESTING LABORATORY",IF([1]MAIN!B1341="O","CRAFT MARIJUANA COOPERATIVE",IF([1]MAIN!B1341="E","MARIJUANA RESEARCH FACILITY", IF([1]MAIN!B1341="PMD", "OPERATOR PRE-CERT", IF([1]MAIN!B1341="MD", "OPERATOR LICENSE", ""))))))))))))))</f>
        <v>MARIJUANA PRODUCT MANUFACTURER</v>
      </c>
      <c r="C1339" s="4" t="str">
        <f>IF([1]MAIN!F1341&gt;0, [1]MAIN!F1341, "")</f>
        <v>HOLLISTON</v>
      </c>
      <c r="D1339" s="4" t="str">
        <f t="shared" si="20"/>
        <v>APPLICATION SUBMITTED</v>
      </c>
    </row>
    <row r="1340" spans="1:4" x14ac:dyDescent="0.3">
      <c r="A1340" s="4" t="str">
        <f>IF([1]MAIN!E1342&gt;0, [1]MAIN!E1342, "")</f>
        <v>PIFFY, INC</v>
      </c>
      <c r="B1340" s="4" t="str">
        <f>IF([1]MAIN!B1342="C","MARIJUANA CULTIVATOR",IF([1]MAIN!B1342="PD","COURIER PRE-CERT",IF([1]MAIN!B1342="DO","COURIER LICENSE",IF([1]MAIN!B1342="DE","DELIVERY ENDORSEMENT",IF([1]MAIN!B1342="B","MARIJUANA MICROBUSINESS",IF([1]MAIN!B1342="P","MARIJUANA PRODUCT MANUFACTURER",IF([1]MAIN!B1342="R","MARIJUANA RETAILER",IF([1]MAIN!B1342="T","THIRD-PARTY TRANSPORTER",IF([1]MAIN!B1342="X","EXISTING LICENSEE TRANSPORTER",IF([1]MAIN!B1342="L","INDEPENDENT TESTING LABORATORY",IF([1]MAIN!B1342="O","CRAFT MARIJUANA COOPERATIVE",IF([1]MAIN!B1342="E","MARIJUANA RESEARCH FACILITY", IF([1]MAIN!B1342="PMD", "OPERATOR PRE-CERT", IF([1]MAIN!B1342="MD", "OPERATOR LICENSE", ""))))))))))))))</f>
        <v>COURIER PRE-CERT</v>
      </c>
      <c r="C1340" s="4" t="str">
        <f>IF([1]MAIN!F1342&gt;0, [1]MAIN!F1342, "")</f>
        <v>N/A</v>
      </c>
      <c r="D1340" s="4" t="str">
        <f t="shared" si="20"/>
        <v>APPLICATION SUBMITTED</v>
      </c>
    </row>
    <row r="1341" spans="1:4" x14ac:dyDescent="0.3">
      <c r="A1341" s="4" t="str">
        <f>IF([1]MAIN!E1343&gt;0, [1]MAIN!E1343, "")</f>
        <v>PIFFY, INC</v>
      </c>
      <c r="B1341" s="4" t="str">
        <f>IF([1]MAIN!B1343="C","MARIJUANA CULTIVATOR",IF([1]MAIN!B1343="PD","COURIER PRE-CERT",IF([1]MAIN!B1343="DO","COURIER LICENSE",IF([1]MAIN!B1343="DE","DELIVERY ENDORSEMENT",IF([1]MAIN!B1343="B","MARIJUANA MICROBUSINESS",IF([1]MAIN!B1343="P","MARIJUANA PRODUCT MANUFACTURER",IF([1]MAIN!B1343="R","MARIJUANA RETAILER",IF([1]MAIN!B1343="T","THIRD-PARTY TRANSPORTER",IF([1]MAIN!B1343="X","EXISTING LICENSEE TRANSPORTER",IF([1]MAIN!B1343="L","INDEPENDENT TESTING LABORATORY",IF([1]MAIN!B1343="O","CRAFT MARIJUANA COOPERATIVE",IF([1]MAIN!B1343="E","MARIJUANA RESEARCH FACILITY", IF([1]MAIN!B1343="PMD", "OPERATOR PRE-CERT", IF([1]MAIN!B1343="MD", "OPERATOR LICENSE", ""))))))))))))))</f>
        <v>OPERATOR PRE-CERT</v>
      </c>
      <c r="C1341" s="4" t="str">
        <f>IF([1]MAIN!F1343&gt;0, [1]MAIN!F1343, "")</f>
        <v>N/A</v>
      </c>
      <c r="D1341" s="4" t="str">
        <f t="shared" si="20"/>
        <v>APPLICATION SUBMITTED</v>
      </c>
    </row>
    <row r="1342" spans="1:4" x14ac:dyDescent="0.3">
      <c r="A1342" s="4" t="str">
        <f>IF([1]MAIN!E1344&gt;0, [1]MAIN!E1344, "")</f>
        <v>PINE DELIVERY, INC.</v>
      </c>
      <c r="B1342" s="4" t="str">
        <f>IF([1]MAIN!B1344="C","MARIJUANA CULTIVATOR",IF([1]MAIN!B1344="PD","COURIER PRE-CERT",IF([1]MAIN!B1344="DO","COURIER LICENSE",IF([1]MAIN!B1344="DE","DELIVERY ENDORSEMENT",IF([1]MAIN!B1344="B","MARIJUANA MICROBUSINESS",IF([1]MAIN!B1344="P","MARIJUANA PRODUCT MANUFACTURER",IF([1]MAIN!B1344="R","MARIJUANA RETAILER",IF([1]MAIN!B1344="T","THIRD-PARTY TRANSPORTER",IF([1]MAIN!B1344="X","EXISTING LICENSEE TRANSPORTER",IF([1]MAIN!B1344="L","INDEPENDENT TESTING LABORATORY",IF([1]MAIN!B1344="O","CRAFT MARIJUANA COOPERATIVE",IF([1]MAIN!B1344="E","MARIJUANA RESEARCH FACILITY", IF([1]MAIN!B1344="PMD", "OPERATOR PRE-CERT", IF([1]MAIN!B1344="MD", "OPERATOR LICENSE", ""))))))))))))))</f>
        <v>COURIER PRE-CERT</v>
      </c>
      <c r="C1342" s="4" t="str">
        <f>IF([1]MAIN!F1344&gt;0, [1]MAIN!F1344, "")</f>
        <v>N/A</v>
      </c>
      <c r="D1342" s="4" t="str">
        <f t="shared" si="20"/>
        <v>APPLICATION SUBMITTED</v>
      </c>
    </row>
    <row r="1343" spans="1:4" x14ac:dyDescent="0.3">
      <c r="A1343" s="4" t="str">
        <f>IF([1]MAIN!E1345&gt;0, [1]MAIN!E1345, "")</f>
        <v>PINE DELIVERY, INC.</v>
      </c>
      <c r="B1343" s="4" t="str">
        <f>IF([1]MAIN!B1345="C","MARIJUANA CULTIVATOR",IF([1]MAIN!B1345="PD","COURIER PRE-CERT",IF([1]MAIN!B1345="DO","COURIER LICENSE",IF([1]MAIN!B1345="DE","DELIVERY ENDORSEMENT",IF([1]MAIN!B1345="B","MARIJUANA MICROBUSINESS",IF([1]MAIN!B1345="P","MARIJUANA PRODUCT MANUFACTURER",IF([1]MAIN!B1345="R","MARIJUANA RETAILER",IF([1]MAIN!B1345="T","THIRD-PARTY TRANSPORTER",IF([1]MAIN!B1345="X","EXISTING LICENSEE TRANSPORTER",IF([1]MAIN!B1345="L","INDEPENDENT TESTING LABORATORY",IF([1]MAIN!B1345="O","CRAFT MARIJUANA COOPERATIVE",IF([1]MAIN!B1345="E","MARIJUANA RESEARCH FACILITY", IF([1]MAIN!B1345="PMD", "OPERATOR PRE-CERT", IF([1]MAIN!B1345="MD", "OPERATOR LICENSE", ""))))))))))))))</f>
        <v>OPERATOR PRE-CERT</v>
      </c>
      <c r="C1343" s="4" t="str">
        <f>IF([1]MAIN!F1345&gt;0, [1]MAIN!F1345, "")</f>
        <v>N/A</v>
      </c>
      <c r="D1343" s="4" t="str">
        <f t="shared" si="20"/>
        <v>APPLICATION SUBMITTED</v>
      </c>
    </row>
    <row r="1344" spans="1:4" x14ac:dyDescent="0.3">
      <c r="A1344" s="4" t="str">
        <f>IF([1]MAIN!E1346&gt;0, [1]MAIN!E1346, "")</f>
        <v>PINEAPPLE EXPRESS, LLC</v>
      </c>
      <c r="B1344" s="4" t="str">
        <f>IF([1]MAIN!B1346="C","MARIJUANA CULTIVATOR",IF([1]MAIN!B1346="PD","COURIER PRE-CERT",IF([1]MAIN!B1346="DO","COURIER LICENSE",IF([1]MAIN!B1346="DE","DELIVERY ENDORSEMENT",IF([1]MAIN!B1346="B","MARIJUANA MICROBUSINESS",IF([1]MAIN!B1346="P","MARIJUANA PRODUCT MANUFACTURER",IF([1]MAIN!B1346="R","MARIJUANA RETAILER",IF([1]MAIN!B1346="T","THIRD-PARTY TRANSPORTER",IF([1]MAIN!B1346="X","EXISTING LICENSEE TRANSPORTER",IF([1]MAIN!B1346="L","INDEPENDENT TESTING LABORATORY",IF([1]MAIN!B1346="O","CRAFT MARIJUANA COOPERATIVE",IF([1]MAIN!B1346="E","MARIJUANA RESEARCH FACILITY", IF([1]MAIN!B1346="PMD", "OPERATOR PRE-CERT", IF([1]MAIN!B1346="MD", "OPERATOR LICENSE", ""))))))))))))))</f>
        <v>OPERATOR LICENSE</v>
      </c>
      <c r="C1344" s="4" t="str">
        <f>IF([1]MAIN!F1346&gt;0, [1]MAIN!F1346, "")</f>
        <v>WARE</v>
      </c>
      <c r="D1344" s="4" t="str">
        <f t="shared" si="20"/>
        <v>APPLICATION SUBMITTED</v>
      </c>
    </row>
    <row r="1345" spans="1:4" x14ac:dyDescent="0.3">
      <c r="A1345" s="4" t="str">
        <f>IF([1]MAIN!E1347&gt;0, [1]MAIN!E1347, "")</f>
        <v>PINEAPPLE EXPRESS, LLC</v>
      </c>
      <c r="B1345" s="4" t="str">
        <f>IF([1]MAIN!B1347="C","MARIJUANA CULTIVATOR",IF([1]MAIN!B1347="PD","COURIER PRE-CERT",IF([1]MAIN!B1347="DO","COURIER LICENSE",IF([1]MAIN!B1347="DE","DELIVERY ENDORSEMENT",IF([1]MAIN!B1347="B","MARIJUANA MICROBUSINESS",IF([1]MAIN!B1347="P","MARIJUANA PRODUCT MANUFACTURER",IF([1]MAIN!B1347="R","MARIJUANA RETAILER",IF([1]MAIN!B1347="T","THIRD-PARTY TRANSPORTER",IF([1]MAIN!B1347="X","EXISTING LICENSEE TRANSPORTER",IF([1]MAIN!B1347="L","INDEPENDENT TESTING LABORATORY",IF([1]MAIN!B1347="O","CRAFT MARIJUANA COOPERATIVE",IF([1]MAIN!B1347="E","MARIJUANA RESEARCH FACILITY", IF([1]MAIN!B1347="PMD", "OPERATOR PRE-CERT", IF([1]MAIN!B1347="MD", "OPERATOR LICENSE", ""))))))))))))))</f>
        <v>OPERATOR PRE-CERT</v>
      </c>
      <c r="C1345" s="4" t="str">
        <f>IF([1]MAIN!F1347&gt;0, [1]MAIN!F1347, "")</f>
        <v>N/A</v>
      </c>
      <c r="D1345" s="4" t="str">
        <f t="shared" si="20"/>
        <v>APPLICATION SUBMITTED</v>
      </c>
    </row>
    <row r="1346" spans="1:4" x14ac:dyDescent="0.3">
      <c r="A1346" s="4" t="str">
        <f>IF([1]MAIN!E1348&gt;0, [1]MAIN!E1348, "")</f>
        <v>PIONEER VALLEY EXTRACTS, INC</v>
      </c>
      <c r="B1346" s="4" t="str">
        <f>IF([1]MAIN!B1348="C","MARIJUANA CULTIVATOR",IF([1]MAIN!B1348="PD","COURIER PRE-CERT",IF([1]MAIN!B1348="DO","COURIER LICENSE",IF([1]MAIN!B1348="DE","DELIVERY ENDORSEMENT",IF([1]MAIN!B1348="B","MARIJUANA MICROBUSINESS",IF([1]MAIN!B1348="P","MARIJUANA PRODUCT MANUFACTURER",IF([1]MAIN!B1348="R","MARIJUANA RETAILER",IF([1]MAIN!B1348="T","THIRD-PARTY TRANSPORTER",IF([1]MAIN!B1348="X","EXISTING LICENSEE TRANSPORTER",IF([1]MAIN!B1348="L","INDEPENDENT TESTING LABORATORY",IF([1]MAIN!B1348="O","CRAFT MARIJUANA COOPERATIVE",IF([1]MAIN!B1348="E","MARIJUANA RESEARCH FACILITY", IF([1]MAIN!B1348="PMD", "OPERATOR PRE-CERT", IF([1]MAIN!B1348="MD", "OPERATOR LICENSE", ""))))))))))))))</f>
        <v>MARIJUANA PRODUCT MANUFACTURER</v>
      </c>
      <c r="C1346" s="4" t="str">
        <f>IF([1]MAIN!F1348&gt;0, [1]MAIN!F1348, "")</f>
        <v>NORTHAMPTON</v>
      </c>
      <c r="D1346" s="4" t="str">
        <f t="shared" si="20"/>
        <v>APPLICATION SUBMITTED</v>
      </c>
    </row>
    <row r="1347" spans="1:4" x14ac:dyDescent="0.3">
      <c r="A1347" s="4" t="str">
        <f>IF([1]MAIN!E1349&gt;0, [1]MAIN!E1349, "")</f>
        <v>PIONEER VALLEY TRADING COMPANY, INC</v>
      </c>
      <c r="B1347" s="4" t="str">
        <f>IF([1]MAIN!B1349="C","MARIJUANA CULTIVATOR",IF([1]MAIN!B1349="PD","COURIER PRE-CERT",IF([1]MAIN!B1349="DO","COURIER LICENSE",IF([1]MAIN!B1349="DE","DELIVERY ENDORSEMENT",IF([1]MAIN!B1349="B","MARIJUANA MICROBUSINESS",IF([1]MAIN!B1349="P","MARIJUANA PRODUCT MANUFACTURER",IF([1]MAIN!B1349="R","MARIJUANA RETAILER",IF([1]MAIN!B1349="T","THIRD-PARTY TRANSPORTER",IF([1]MAIN!B1349="X","EXISTING LICENSEE TRANSPORTER",IF([1]MAIN!B1349="L","INDEPENDENT TESTING LABORATORY",IF([1]MAIN!B1349="O","CRAFT MARIJUANA COOPERATIVE",IF([1]MAIN!B1349="E","MARIJUANA RESEARCH FACILITY", IF([1]MAIN!B1349="PMD", "OPERATOR PRE-CERT", IF([1]MAIN!B1349="MD", "OPERATOR LICENSE", ""))))))))))))))</f>
        <v>MARIJUANA RETAILER</v>
      </c>
      <c r="C1347" s="4" t="str">
        <f>IF([1]MAIN!F1349&gt;0, [1]MAIN!F1349, "")</f>
        <v>SOUTHWICK</v>
      </c>
      <c r="D1347" s="4" t="str">
        <f t="shared" si="20"/>
        <v>APPLICATION SUBMITTED</v>
      </c>
    </row>
    <row r="1348" spans="1:4" x14ac:dyDescent="0.3">
      <c r="A1348" s="4" t="str">
        <f>IF([1]MAIN!E1350&gt;0, [1]MAIN!E1350, "")</f>
        <v>PIONEER VALLEY TRADING COMPANY, LLC</v>
      </c>
      <c r="B1348" s="4" t="str">
        <f>IF([1]MAIN!B1350="C","MARIJUANA CULTIVATOR",IF([1]MAIN!B1350="PD","COURIER PRE-CERT",IF([1]MAIN!B1350="DO","COURIER LICENSE",IF([1]MAIN!B1350="DE","DELIVERY ENDORSEMENT",IF([1]MAIN!B1350="B","MARIJUANA MICROBUSINESS",IF([1]MAIN!B1350="P","MARIJUANA PRODUCT MANUFACTURER",IF([1]MAIN!B1350="R","MARIJUANA RETAILER",IF([1]MAIN!B1350="T","THIRD-PARTY TRANSPORTER",IF([1]MAIN!B1350="X","EXISTING LICENSEE TRANSPORTER",IF([1]MAIN!B1350="L","INDEPENDENT TESTING LABORATORY",IF([1]MAIN!B1350="O","CRAFT MARIJUANA COOPERATIVE",IF([1]MAIN!B1350="E","MARIJUANA RESEARCH FACILITY", IF([1]MAIN!B1350="PMD", "OPERATOR PRE-CERT", IF([1]MAIN!B1350="MD", "OPERATOR LICENSE", ""))))))))))))))</f>
        <v>MARIJUANA RETAILER</v>
      </c>
      <c r="C1348" s="4" t="str">
        <f>IF([1]MAIN!F1350&gt;0, [1]MAIN!F1350, "")</f>
        <v>WESTFIELD</v>
      </c>
      <c r="D1348" s="4" t="str">
        <f t="shared" si="20"/>
        <v>APPLICATION SUBMITTED</v>
      </c>
    </row>
    <row r="1349" spans="1:4" x14ac:dyDescent="0.3">
      <c r="A1349" s="4" t="str">
        <f>IF([1]MAIN!E1351&gt;0, [1]MAIN!E1351, "")</f>
        <v>PIONEER VALLEY TRADING COMPANY, LLC</v>
      </c>
      <c r="B1349" s="4" t="str">
        <f>IF([1]MAIN!B1351="C","MARIJUANA CULTIVATOR",IF([1]MAIN!B1351="PD","COURIER PRE-CERT",IF([1]MAIN!B1351="DO","COURIER LICENSE",IF([1]MAIN!B1351="DE","DELIVERY ENDORSEMENT",IF([1]MAIN!B1351="B","MARIJUANA MICROBUSINESS",IF([1]MAIN!B1351="P","MARIJUANA PRODUCT MANUFACTURER",IF([1]MAIN!B1351="R","MARIJUANA RETAILER",IF([1]MAIN!B1351="T","THIRD-PARTY TRANSPORTER",IF([1]MAIN!B1351="X","EXISTING LICENSEE TRANSPORTER",IF([1]MAIN!B1351="L","INDEPENDENT TESTING LABORATORY",IF([1]MAIN!B1351="O","CRAFT MARIJUANA COOPERATIVE",IF([1]MAIN!B1351="E","MARIJUANA RESEARCH FACILITY", IF([1]MAIN!B1351="PMD", "OPERATOR PRE-CERT", IF([1]MAIN!B1351="MD", "OPERATOR LICENSE", ""))))))))))))))</f>
        <v>MARIJUANA CULTIVATOR</v>
      </c>
      <c r="C1349" s="4" t="str">
        <f>IF([1]MAIN!F1351&gt;0, [1]MAIN!F1351, "")</f>
        <v>WESTFIELD</v>
      </c>
      <c r="D1349" s="4" t="str">
        <f t="shared" si="20"/>
        <v>APPLICATION SUBMITTED</v>
      </c>
    </row>
    <row r="1350" spans="1:4" x14ac:dyDescent="0.3">
      <c r="A1350" s="4" t="str">
        <f>IF([1]MAIN!E1352&gt;0, [1]MAIN!E1352, "")</f>
        <v>PIONEER VALLEY TRADING COMPANY, LLC</v>
      </c>
      <c r="B1350" s="4" t="str">
        <f>IF([1]MAIN!B1352="C","MARIJUANA CULTIVATOR",IF([1]MAIN!B1352="PD","COURIER PRE-CERT",IF([1]MAIN!B1352="DO","COURIER LICENSE",IF([1]MAIN!B1352="DE","DELIVERY ENDORSEMENT",IF([1]MAIN!B1352="B","MARIJUANA MICROBUSINESS",IF([1]MAIN!B1352="P","MARIJUANA PRODUCT MANUFACTURER",IF([1]MAIN!B1352="R","MARIJUANA RETAILER",IF([1]MAIN!B1352="T","THIRD-PARTY TRANSPORTER",IF([1]MAIN!B1352="X","EXISTING LICENSEE TRANSPORTER",IF([1]MAIN!B1352="L","INDEPENDENT TESTING LABORATORY",IF([1]MAIN!B1352="O","CRAFT MARIJUANA COOPERATIVE",IF([1]MAIN!B1352="E","MARIJUANA RESEARCH FACILITY", IF([1]MAIN!B1352="PMD", "OPERATOR PRE-CERT", IF([1]MAIN!B1352="MD", "OPERATOR LICENSE", ""))))))))))))))</f>
        <v>MARIJUANA PRODUCT MANUFACTURER</v>
      </c>
      <c r="C1350" s="4" t="str">
        <f>IF([1]MAIN!F1352&gt;0, [1]MAIN!F1352, "")</f>
        <v>WESTFIELD</v>
      </c>
      <c r="D1350" s="4" t="str">
        <f t="shared" si="20"/>
        <v>APPLICATION SUBMITTED</v>
      </c>
    </row>
    <row r="1351" spans="1:4" x14ac:dyDescent="0.3">
      <c r="A1351" s="4" t="str">
        <f>IF([1]MAIN!E1353&gt;0, [1]MAIN!E1353, "")</f>
        <v>PLANTOPIA CARE CENTER, INC</v>
      </c>
      <c r="B1351" s="4" t="str">
        <f>IF([1]MAIN!B1353="C","MARIJUANA CULTIVATOR",IF([1]MAIN!B1353="PD","COURIER PRE-CERT",IF([1]MAIN!B1353="DO","COURIER LICENSE",IF([1]MAIN!B1353="DE","DELIVERY ENDORSEMENT",IF([1]MAIN!B1353="B","MARIJUANA MICROBUSINESS",IF([1]MAIN!B1353="P","MARIJUANA PRODUCT MANUFACTURER",IF([1]MAIN!B1353="R","MARIJUANA RETAILER",IF([1]MAIN!B1353="T","THIRD-PARTY TRANSPORTER",IF([1]MAIN!B1353="X","EXISTING LICENSEE TRANSPORTER",IF([1]MAIN!B1353="L","INDEPENDENT TESTING LABORATORY",IF([1]MAIN!B1353="O","CRAFT MARIJUANA COOPERATIVE",IF([1]MAIN!B1353="E","MARIJUANA RESEARCH FACILITY", IF([1]MAIN!B1353="PMD", "OPERATOR PRE-CERT", IF([1]MAIN!B1353="MD", "OPERATOR LICENSE", ""))))))))))))))</f>
        <v>MARIJUANA RETAILER</v>
      </c>
      <c r="C1351" s="4" t="str">
        <f>IF([1]MAIN!F1353&gt;0, [1]MAIN!F1353, "")</f>
        <v>SWANSEA</v>
      </c>
      <c r="D1351" s="4" t="str">
        <f t="shared" si="20"/>
        <v>APPLICATION SUBMITTED</v>
      </c>
    </row>
    <row r="1352" spans="1:4" x14ac:dyDescent="0.3">
      <c r="A1352" s="4" t="str">
        <f>IF([1]MAIN!E1354&gt;0, [1]MAIN!E1354, "")</f>
        <v xml:space="preserve">PLATINUM HYDROLAB, INC. </v>
      </c>
      <c r="B1352" s="4" t="str">
        <f>IF([1]MAIN!B1354="C","MARIJUANA CULTIVATOR",IF([1]MAIN!B1354="PD","COURIER PRE-CERT",IF([1]MAIN!B1354="DO","COURIER LICENSE",IF([1]MAIN!B1354="DE","DELIVERY ENDORSEMENT",IF([1]MAIN!B1354="B","MARIJUANA MICROBUSINESS",IF([1]MAIN!B1354="P","MARIJUANA PRODUCT MANUFACTURER",IF([1]MAIN!B1354="R","MARIJUANA RETAILER",IF([1]MAIN!B1354="T","THIRD-PARTY TRANSPORTER",IF([1]MAIN!B1354="X","EXISTING LICENSEE TRANSPORTER",IF([1]MAIN!B1354="L","INDEPENDENT TESTING LABORATORY",IF([1]MAIN!B1354="O","CRAFT MARIJUANA COOPERATIVE",IF([1]MAIN!B1354="E","MARIJUANA RESEARCH FACILITY", IF([1]MAIN!B1354="PMD", "OPERATOR PRE-CERT", IF([1]MAIN!B1354="MD", "OPERATOR LICENSE", ""))))))))))))))</f>
        <v>MARIJUANA PRODUCT MANUFACTURER</v>
      </c>
      <c r="C1352" s="4" t="str">
        <f>IF([1]MAIN!F1354&gt;0, [1]MAIN!F1354, "")</f>
        <v>LOWELL</v>
      </c>
      <c r="D1352" s="4" t="str">
        <f t="shared" si="20"/>
        <v>APPLICATION SUBMITTED</v>
      </c>
    </row>
    <row r="1353" spans="1:4" x14ac:dyDescent="0.3">
      <c r="A1353" s="4" t="str">
        <f>IF([1]MAIN!E1355&gt;0, [1]MAIN!E1355, "")</f>
        <v xml:space="preserve">PLATINUM HYDROLAB, INC. </v>
      </c>
      <c r="B1353" s="4" t="str">
        <f>IF([1]MAIN!B1355="C","MARIJUANA CULTIVATOR",IF([1]MAIN!B1355="PD","COURIER PRE-CERT",IF([1]MAIN!B1355="DO","COURIER LICENSE",IF([1]MAIN!B1355="DE","DELIVERY ENDORSEMENT",IF([1]MAIN!B1355="B","MARIJUANA MICROBUSINESS",IF([1]MAIN!B1355="P","MARIJUANA PRODUCT MANUFACTURER",IF([1]MAIN!B1355="R","MARIJUANA RETAILER",IF([1]MAIN!B1355="T","THIRD-PARTY TRANSPORTER",IF([1]MAIN!B1355="X","EXISTING LICENSEE TRANSPORTER",IF([1]MAIN!B1355="L","INDEPENDENT TESTING LABORATORY",IF([1]MAIN!B1355="O","CRAFT MARIJUANA COOPERATIVE",IF([1]MAIN!B1355="E","MARIJUANA RESEARCH FACILITY", IF([1]MAIN!B1355="PMD", "OPERATOR PRE-CERT", IF([1]MAIN!B1355="MD", "OPERATOR LICENSE", ""))))))))))))))</f>
        <v>MARIJUANA CULTIVATOR</v>
      </c>
      <c r="C1353" s="4" t="str">
        <f>IF([1]MAIN!F1355&gt;0, [1]MAIN!F1355, "")</f>
        <v>LOWELL</v>
      </c>
      <c r="D1353" s="4" t="str">
        <f t="shared" si="20"/>
        <v>APPLICATION SUBMITTED</v>
      </c>
    </row>
    <row r="1354" spans="1:4" x14ac:dyDescent="0.3">
      <c r="A1354" s="4" t="str">
        <f>IF([1]MAIN!E1356&gt;0, [1]MAIN!E1356, "")</f>
        <v>PLEASANT HILL GROWERS LLC</v>
      </c>
      <c r="B1354" s="4" t="str">
        <f>IF([1]MAIN!B1356="C","MARIJUANA CULTIVATOR",IF([1]MAIN!B1356="PD","COURIER PRE-CERT",IF([1]MAIN!B1356="DO","COURIER LICENSE",IF([1]MAIN!B1356="DE","DELIVERY ENDORSEMENT",IF([1]MAIN!B1356="B","MARIJUANA MICROBUSINESS",IF([1]MAIN!B1356="P","MARIJUANA PRODUCT MANUFACTURER",IF([1]MAIN!B1356="R","MARIJUANA RETAILER",IF([1]MAIN!B1356="T","THIRD-PARTY TRANSPORTER",IF([1]MAIN!B1356="X","EXISTING LICENSEE TRANSPORTER",IF([1]MAIN!B1356="L","INDEPENDENT TESTING LABORATORY",IF([1]MAIN!B1356="O","CRAFT MARIJUANA COOPERATIVE",IF([1]MAIN!B1356="E","MARIJUANA RESEARCH FACILITY", IF([1]MAIN!B1356="PMD", "OPERATOR PRE-CERT", IF([1]MAIN!B1356="MD", "OPERATOR LICENSE", ""))))))))))))))</f>
        <v>MARIJUANA CULTIVATOR</v>
      </c>
      <c r="C1354" s="4" t="str">
        <f>IF([1]MAIN!F1356&gt;0, [1]MAIN!F1356, "")</f>
        <v>DUNSTABLE</v>
      </c>
      <c r="D1354" s="4" t="str">
        <f t="shared" si="20"/>
        <v>APPLICATION SUBMITTED</v>
      </c>
    </row>
    <row r="1355" spans="1:4" x14ac:dyDescent="0.3">
      <c r="A1355" s="4" t="str">
        <f>IF([1]MAIN!E1357&gt;0, [1]MAIN!E1357, "")</f>
        <v>PLEASANTREES, INC. (FKA HERBOLOGY GROUP, INC)</v>
      </c>
      <c r="B1355" s="4" t="str">
        <f>IF([1]MAIN!B1357="C","MARIJUANA CULTIVATOR",IF([1]MAIN!B1357="PD","COURIER PRE-CERT",IF([1]MAIN!B1357="DO","COURIER LICENSE",IF([1]MAIN!B1357="DE","DELIVERY ENDORSEMENT",IF([1]MAIN!B1357="B","MARIJUANA MICROBUSINESS",IF([1]MAIN!B1357="P","MARIJUANA PRODUCT MANUFACTURER",IF([1]MAIN!B1357="R","MARIJUANA RETAILER",IF([1]MAIN!B1357="T","THIRD-PARTY TRANSPORTER",IF([1]MAIN!B1357="X","EXISTING LICENSEE TRANSPORTER",IF([1]MAIN!B1357="L","INDEPENDENT TESTING LABORATORY",IF([1]MAIN!B1357="O","CRAFT MARIJUANA COOPERATIVE",IF([1]MAIN!B1357="E","MARIJUANA RESEARCH FACILITY", IF([1]MAIN!B1357="PMD", "OPERATOR PRE-CERT", IF([1]MAIN!B1357="MD", "OPERATOR LICENSE", ""))))))))))))))</f>
        <v>MARIJUANA RETAILER</v>
      </c>
      <c r="C1355" s="4" t="str">
        <f>IF([1]MAIN!F1357&gt;0, [1]MAIN!F1357, "")</f>
        <v>EASTHAMPTON</v>
      </c>
      <c r="D1355" s="4" t="str">
        <f t="shared" si="20"/>
        <v>APPLICATION SUBMITTED</v>
      </c>
    </row>
    <row r="1356" spans="1:4" x14ac:dyDescent="0.3">
      <c r="A1356" s="4" t="str">
        <f>IF([1]MAIN!E1358&gt;0, [1]MAIN!E1358, "")</f>
        <v>PLEASANTREES, INC. (FKA HERBOLOGY GROUP, INC)</v>
      </c>
      <c r="B1356" s="4" t="str">
        <f>IF([1]MAIN!B1358="C","MARIJUANA CULTIVATOR",IF([1]MAIN!B1358="PD","COURIER PRE-CERT",IF([1]MAIN!B1358="DO","COURIER LICENSE",IF([1]MAIN!B1358="DE","DELIVERY ENDORSEMENT",IF([1]MAIN!B1358="B","MARIJUANA MICROBUSINESS",IF([1]MAIN!B1358="P","MARIJUANA PRODUCT MANUFACTURER",IF([1]MAIN!B1358="R","MARIJUANA RETAILER",IF([1]MAIN!B1358="T","THIRD-PARTY TRANSPORTER",IF([1]MAIN!B1358="X","EXISTING LICENSEE TRANSPORTER",IF([1]MAIN!B1358="L","INDEPENDENT TESTING LABORATORY",IF([1]MAIN!B1358="O","CRAFT MARIJUANA COOPERATIVE",IF([1]MAIN!B1358="E","MARIJUANA RESEARCH FACILITY", IF([1]MAIN!B1358="PMD", "OPERATOR PRE-CERT", IF([1]MAIN!B1358="MD", "OPERATOR LICENSE", ""))))))))))))))</f>
        <v>MARIJUANA RETAILER</v>
      </c>
      <c r="C1356" s="4" t="str">
        <f>IF([1]MAIN!F1358&gt;0, [1]MAIN!F1358, "")</f>
        <v>AMHERST</v>
      </c>
      <c r="D1356" s="4" t="str">
        <f t="shared" ref="D1356:D1419" si="21" xml:space="preserve"> IF(P1356=11, "DENIED", IF(P1356=4,"COMMENCE OPERATIONS",IF(P1356=3,"FINAL LICENSE",IF(P1356=2,"PROVISIONAL LICENSE",IF(P1356=1,"PROVISIONAL APPROVED",IF(P1356=1.05,"ENDORSEMENT APPROVED",IF(P1356=1.1,"PRE-CERT APPROVED",IF(P1356=0,"APPLICATION SUBMITTED"))))))))</f>
        <v>APPLICATION SUBMITTED</v>
      </c>
    </row>
    <row r="1357" spans="1:4" x14ac:dyDescent="0.3">
      <c r="A1357" s="4" t="str">
        <f>IF([1]MAIN!E1359&gt;0, [1]MAIN!E1359, "")</f>
        <v>PLEASANTREES, INC. (FKA HERBOLOGY GROUP, INC)</v>
      </c>
      <c r="B1357" s="4" t="str">
        <f>IF([1]MAIN!B1359="C","MARIJUANA CULTIVATOR",IF([1]MAIN!B1359="PD","COURIER PRE-CERT",IF([1]MAIN!B1359="DO","COURIER LICENSE",IF([1]MAIN!B1359="DE","DELIVERY ENDORSEMENT",IF([1]MAIN!B1359="B","MARIJUANA MICROBUSINESS",IF([1]MAIN!B1359="P","MARIJUANA PRODUCT MANUFACTURER",IF([1]MAIN!B1359="R","MARIJUANA RETAILER",IF([1]MAIN!B1359="T","THIRD-PARTY TRANSPORTER",IF([1]MAIN!B1359="X","EXISTING LICENSEE TRANSPORTER",IF([1]MAIN!B1359="L","INDEPENDENT TESTING LABORATORY",IF([1]MAIN!B1359="O","CRAFT MARIJUANA COOPERATIVE",IF([1]MAIN!B1359="E","MARIJUANA RESEARCH FACILITY", IF([1]MAIN!B1359="PMD", "OPERATOR PRE-CERT", IF([1]MAIN!B1359="MD", "OPERATOR LICENSE", ""))))))))))))))</f>
        <v>MARIJUANA RETAILER</v>
      </c>
      <c r="C1357" s="4" t="str">
        <f>IF([1]MAIN!F1359&gt;0, [1]MAIN!F1359, "")</f>
        <v>GREENFIELD</v>
      </c>
      <c r="D1357" s="4" t="str">
        <f t="shared" si="21"/>
        <v>APPLICATION SUBMITTED</v>
      </c>
    </row>
    <row r="1358" spans="1:4" x14ac:dyDescent="0.3">
      <c r="A1358" s="4" t="str">
        <f>IF([1]MAIN!E1360&gt;0, [1]MAIN!E1360, "")</f>
        <v>PLEASANTREES, INC. (FKA HERBOLOGY GROUP, INC)</v>
      </c>
      <c r="B1358" s="4" t="str">
        <f>IF([1]MAIN!B1360="C","MARIJUANA CULTIVATOR",IF([1]MAIN!B1360="PD","COURIER PRE-CERT",IF([1]MAIN!B1360="DO","COURIER LICENSE",IF([1]MAIN!B1360="DE","DELIVERY ENDORSEMENT",IF([1]MAIN!B1360="B","MARIJUANA MICROBUSINESS",IF([1]MAIN!B1360="P","MARIJUANA PRODUCT MANUFACTURER",IF([1]MAIN!B1360="R","MARIJUANA RETAILER",IF([1]MAIN!B1360="T","THIRD-PARTY TRANSPORTER",IF([1]MAIN!B1360="X","EXISTING LICENSEE TRANSPORTER",IF([1]MAIN!B1360="L","INDEPENDENT TESTING LABORATORY",IF([1]MAIN!B1360="O","CRAFT MARIJUANA COOPERATIVE",IF([1]MAIN!B1360="E","MARIJUANA RESEARCH FACILITY", IF([1]MAIN!B1360="PMD", "OPERATOR PRE-CERT", IF([1]MAIN!B1360="MD", "OPERATOR LICENSE", ""))))))))))))))</f>
        <v>MARIJUANA CULTIVATOR</v>
      </c>
      <c r="C1358" s="4" t="str">
        <f>IF([1]MAIN!F1360&gt;0, [1]MAIN!F1360, "")</f>
        <v>HOLYOKE</v>
      </c>
      <c r="D1358" s="4" t="str">
        <f t="shared" si="21"/>
        <v>APPLICATION SUBMITTED</v>
      </c>
    </row>
    <row r="1359" spans="1:4" x14ac:dyDescent="0.3">
      <c r="A1359" s="4" t="str">
        <f>IF([1]MAIN!E1361&gt;0, [1]MAIN!E1361, "")</f>
        <v>PLEASANTREES, INC. (FKA HERBOLOGY GROUP, INC)</v>
      </c>
      <c r="B1359" s="4" t="str">
        <f>IF([1]MAIN!B1361="C","MARIJUANA CULTIVATOR",IF([1]MAIN!B1361="PD","COURIER PRE-CERT",IF([1]MAIN!B1361="DO","COURIER LICENSE",IF([1]MAIN!B1361="DE","DELIVERY ENDORSEMENT",IF([1]MAIN!B1361="B","MARIJUANA MICROBUSINESS",IF([1]MAIN!B1361="P","MARIJUANA PRODUCT MANUFACTURER",IF([1]MAIN!B1361="R","MARIJUANA RETAILER",IF([1]MAIN!B1361="T","THIRD-PARTY TRANSPORTER",IF([1]MAIN!B1361="X","EXISTING LICENSEE TRANSPORTER",IF([1]MAIN!B1361="L","INDEPENDENT TESTING LABORATORY",IF([1]MAIN!B1361="O","CRAFT MARIJUANA COOPERATIVE",IF([1]MAIN!B1361="E","MARIJUANA RESEARCH FACILITY", IF([1]MAIN!B1361="PMD", "OPERATOR PRE-CERT", IF([1]MAIN!B1361="MD", "OPERATOR LICENSE", ""))))))))))))))</f>
        <v>MARIJUANA PRODUCT MANUFACTURER</v>
      </c>
      <c r="C1359" s="4" t="str">
        <f>IF([1]MAIN!F1361&gt;0, [1]MAIN!F1361, "")</f>
        <v>HOLYOKE</v>
      </c>
      <c r="D1359" s="4" t="str">
        <f t="shared" si="21"/>
        <v>APPLICATION SUBMITTED</v>
      </c>
    </row>
    <row r="1360" spans="1:4" x14ac:dyDescent="0.3">
      <c r="A1360" s="4" t="str">
        <f>IF([1]MAIN!E1362&gt;0, [1]MAIN!E1362, "")</f>
        <v>PLEASANTREES, INC. (FKA HERBOLOGY GROUP, INC)</v>
      </c>
      <c r="B1360" s="4" t="str">
        <f>IF([1]MAIN!B1362="C","MARIJUANA CULTIVATOR",IF([1]MAIN!B1362="PD","COURIER PRE-CERT",IF([1]MAIN!B1362="DO","COURIER LICENSE",IF([1]MAIN!B1362="DE","DELIVERY ENDORSEMENT",IF([1]MAIN!B1362="B","MARIJUANA MICROBUSINESS",IF([1]MAIN!B1362="P","MARIJUANA PRODUCT MANUFACTURER",IF([1]MAIN!B1362="R","MARIJUANA RETAILER",IF([1]MAIN!B1362="T","THIRD-PARTY TRANSPORTER",IF([1]MAIN!B1362="X","EXISTING LICENSEE TRANSPORTER",IF([1]MAIN!B1362="L","INDEPENDENT TESTING LABORATORY",IF([1]MAIN!B1362="O","CRAFT MARIJUANA COOPERATIVE",IF([1]MAIN!B1362="E","MARIJUANA RESEARCH FACILITY", IF([1]MAIN!B1362="PMD", "OPERATOR PRE-CERT", IF([1]MAIN!B1362="MD", "OPERATOR LICENSE", ""))))))))))))))</f>
        <v>MARIJUANA PRODUCT MANUFACTURER</v>
      </c>
      <c r="C1360" s="4" t="str">
        <f>IF([1]MAIN!F1362&gt;0, [1]MAIN!F1362, "")</f>
        <v>EASTHAMPTON</v>
      </c>
      <c r="D1360" s="4" t="str">
        <f t="shared" si="21"/>
        <v>APPLICATION SUBMITTED</v>
      </c>
    </row>
    <row r="1361" spans="1:4" x14ac:dyDescent="0.3">
      <c r="A1361" s="4" t="str">
        <f>IF([1]MAIN!E1363&gt;0, [1]MAIN!E1363, "")</f>
        <v>PLUTO CANNABIS CO</v>
      </c>
      <c r="B1361" s="4" t="str">
        <f>IF([1]MAIN!B1363="C","MARIJUANA CULTIVATOR",IF([1]MAIN!B1363="PD","COURIER PRE-CERT",IF([1]MAIN!B1363="DO","COURIER LICENSE",IF([1]MAIN!B1363="DE","DELIVERY ENDORSEMENT",IF([1]MAIN!B1363="B","MARIJUANA MICROBUSINESS",IF([1]MAIN!B1363="P","MARIJUANA PRODUCT MANUFACTURER",IF([1]MAIN!B1363="R","MARIJUANA RETAILER",IF([1]MAIN!B1363="T","THIRD-PARTY TRANSPORTER",IF([1]MAIN!B1363="X","EXISTING LICENSEE TRANSPORTER",IF([1]MAIN!B1363="L","INDEPENDENT TESTING LABORATORY",IF([1]MAIN!B1363="O","CRAFT MARIJUANA COOPERATIVE",IF([1]MAIN!B1363="E","MARIJUANA RESEARCH FACILITY", IF([1]MAIN!B1363="PMD", "OPERATOR PRE-CERT", IF([1]MAIN!B1363="MD", "OPERATOR LICENSE", ""))))))))))))))</f>
        <v>MARIJUANA RETAILER</v>
      </c>
      <c r="C1361" s="4" t="str">
        <f>IF([1]MAIN!F1363&gt;0, [1]MAIN!F1363, "")</f>
        <v>LYNN</v>
      </c>
      <c r="D1361" s="4" t="str">
        <f t="shared" si="21"/>
        <v>APPLICATION SUBMITTED</v>
      </c>
    </row>
    <row r="1362" spans="1:4" x14ac:dyDescent="0.3">
      <c r="A1362" s="4" t="str">
        <f>IF([1]MAIN!E1364&gt;0, [1]MAIN!E1364, "")</f>
        <v>PM NORTON, LLC</v>
      </c>
      <c r="B1362" s="4" t="str">
        <f>IF([1]MAIN!B1364="C","MARIJUANA CULTIVATOR",IF([1]MAIN!B1364="PD","COURIER PRE-CERT",IF([1]MAIN!B1364="DO","COURIER LICENSE",IF([1]MAIN!B1364="DE","DELIVERY ENDORSEMENT",IF([1]MAIN!B1364="B","MARIJUANA MICROBUSINESS",IF([1]MAIN!B1364="P","MARIJUANA PRODUCT MANUFACTURER",IF([1]MAIN!B1364="R","MARIJUANA RETAILER",IF([1]MAIN!B1364="T","THIRD-PARTY TRANSPORTER",IF([1]MAIN!B1364="X","EXISTING LICENSEE TRANSPORTER",IF([1]MAIN!B1364="L","INDEPENDENT TESTING LABORATORY",IF([1]MAIN!B1364="O","CRAFT MARIJUANA COOPERATIVE",IF([1]MAIN!B1364="E","MARIJUANA RESEARCH FACILITY", IF([1]MAIN!B1364="PMD", "OPERATOR PRE-CERT", IF([1]MAIN!B1364="MD", "OPERATOR LICENSE", ""))))))))))))))</f>
        <v>MARIJUANA PRODUCT MANUFACTURER</v>
      </c>
      <c r="C1362" s="4" t="str">
        <f>IF([1]MAIN!F1364&gt;0, [1]MAIN!F1364, "")</f>
        <v>NORTON</v>
      </c>
      <c r="D1362" s="4" t="str">
        <f t="shared" si="21"/>
        <v>APPLICATION SUBMITTED</v>
      </c>
    </row>
    <row r="1363" spans="1:4" x14ac:dyDescent="0.3">
      <c r="A1363" s="4" t="str">
        <f>IF([1]MAIN!E1365&gt;0, [1]MAIN!E1365, "")</f>
        <v>PORTER SQUARE REMEDIES LLC</v>
      </c>
      <c r="B1363" s="4" t="str">
        <f>IF([1]MAIN!B1365="C","MARIJUANA CULTIVATOR",IF([1]MAIN!B1365="PD","COURIER PRE-CERT",IF([1]MAIN!B1365="DO","COURIER LICENSE",IF([1]MAIN!B1365="DE","DELIVERY ENDORSEMENT",IF([1]MAIN!B1365="B","MARIJUANA MICROBUSINESS",IF([1]MAIN!B1365="P","MARIJUANA PRODUCT MANUFACTURER",IF([1]MAIN!B1365="R","MARIJUANA RETAILER",IF([1]MAIN!B1365="T","THIRD-PARTY TRANSPORTER",IF([1]MAIN!B1365="X","EXISTING LICENSEE TRANSPORTER",IF([1]MAIN!B1365="L","INDEPENDENT TESTING LABORATORY",IF([1]MAIN!B1365="O","CRAFT MARIJUANA COOPERATIVE",IF([1]MAIN!B1365="E","MARIJUANA RESEARCH FACILITY", IF([1]MAIN!B1365="PMD", "OPERATOR PRE-CERT", IF([1]MAIN!B1365="MD", "OPERATOR LICENSE", ""))))))))))))))</f>
        <v>MARIJUANA RETAILER</v>
      </c>
      <c r="C1363" s="4" t="str">
        <f>IF([1]MAIN!F1365&gt;0, [1]MAIN!F1365, "")</f>
        <v>CAMBRIDGE</v>
      </c>
      <c r="D1363" s="4" t="str">
        <f t="shared" si="21"/>
        <v>APPLICATION SUBMITTED</v>
      </c>
    </row>
    <row r="1364" spans="1:4" x14ac:dyDescent="0.3">
      <c r="A1364" s="4" t="str">
        <f>IF([1]MAIN!E1366&gt;0, [1]MAIN!E1366, "")</f>
        <v>POTENCY, LLC</v>
      </c>
      <c r="B1364" s="4" t="str">
        <f>IF([1]MAIN!B1366="C","MARIJUANA CULTIVATOR",IF([1]MAIN!B1366="PD","COURIER PRE-CERT",IF([1]MAIN!B1366="DO","COURIER LICENSE",IF([1]MAIN!B1366="DE","DELIVERY ENDORSEMENT",IF([1]MAIN!B1366="B","MARIJUANA MICROBUSINESS",IF([1]MAIN!B1366="P","MARIJUANA PRODUCT MANUFACTURER",IF([1]MAIN!B1366="R","MARIJUANA RETAILER",IF([1]MAIN!B1366="T","THIRD-PARTY TRANSPORTER",IF([1]MAIN!B1366="X","EXISTING LICENSEE TRANSPORTER",IF([1]MAIN!B1366="L","INDEPENDENT TESTING LABORATORY",IF([1]MAIN!B1366="O","CRAFT MARIJUANA COOPERATIVE",IF([1]MAIN!B1366="E","MARIJUANA RESEARCH FACILITY", IF([1]MAIN!B1366="PMD", "OPERATOR PRE-CERT", IF([1]MAIN!B1366="MD", "OPERATOR LICENSE", ""))))))))))))))</f>
        <v>MARIJUANA RETAILER</v>
      </c>
      <c r="C1364" s="4" t="str">
        <f>IF([1]MAIN!F1366&gt;0, [1]MAIN!F1366, "")</f>
        <v>PITTSFIELD</v>
      </c>
      <c r="D1364" s="4" t="str">
        <f t="shared" si="21"/>
        <v>APPLICATION SUBMITTED</v>
      </c>
    </row>
    <row r="1365" spans="1:4" x14ac:dyDescent="0.3">
      <c r="A1365" s="4" t="str">
        <f>IF([1]MAIN!E1367&gt;0, [1]MAIN!E1367, "")</f>
        <v>POWER FUND OPERATIONS, LLC DBA ORANGE CANNABIS COMPANY FKA SILVER THERAPEUTICS, INC.</v>
      </c>
      <c r="B1365" s="4" t="str">
        <f>IF([1]MAIN!B1367="C","MARIJUANA CULTIVATOR",IF([1]MAIN!B1367="PD","COURIER PRE-CERT",IF([1]MAIN!B1367="DO","COURIER LICENSE",IF([1]MAIN!B1367="DE","DELIVERY ENDORSEMENT",IF([1]MAIN!B1367="B","MARIJUANA MICROBUSINESS",IF([1]MAIN!B1367="P","MARIJUANA PRODUCT MANUFACTURER",IF([1]MAIN!B1367="R","MARIJUANA RETAILER",IF([1]MAIN!B1367="T","THIRD-PARTY TRANSPORTER",IF([1]MAIN!B1367="X","EXISTING LICENSEE TRANSPORTER",IF([1]MAIN!B1367="L","INDEPENDENT TESTING LABORATORY",IF([1]MAIN!B1367="O","CRAFT MARIJUANA COOPERATIVE",IF([1]MAIN!B1367="E","MARIJUANA RESEARCH FACILITY", IF([1]MAIN!B1367="PMD", "OPERATOR PRE-CERT", IF([1]MAIN!B1367="MD", "OPERATOR LICENSE", ""))))))))))))))</f>
        <v>MARIJUANA RETAILER</v>
      </c>
      <c r="C1365" s="4" t="str">
        <f>IF([1]MAIN!F1367&gt;0, [1]MAIN!F1367, "")</f>
        <v>ORANGE</v>
      </c>
      <c r="D1365" s="4" t="str">
        <f t="shared" si="21"/>
        <v>APPLICATION SUBMITTED</v>
      </c>
    </row>
    <row r="1366" spans="1:4" x14ac:dyDescent="0.3">
      <c r="A1366" s="4" t="str">
        <f>IF([1]MAIN!E1368&gt;0, [1]MAIN!E1368, "")</f>
        <v>POWER FUND OPERATIONS, LLC FKA SILVER THERAPEUTICS, INC</v>
      </c>
      <c r="B1366" s="4" t="str">
        <f>IF([1]MAIN!B1368="C","MARIJUANA CULTIVATOR",IF([1]MAIN!B1368="PD","COURIER PRE-CERT",IF([1]MAIN!B1368="DO","COURIER LICENSE",IF([1]MAIN!B1368="DE","DELIVERY ENDORSEMENT",IF([1]MAIN!B1368="B","MARIJUANA MICROBUSINESS",IF([1]MAIN!B1368="P","MARIJUANA PRODUCT MANUFACTURER",IF([1]MAIN!B1368="R","MARIJUANA RETAILER",IF([1]MAIN!B1368="T","THIRD-PARTY TRANSPORTER",IF([1]MAIN!B1368="X","EXISTING LICENSEE TRANSPORTER",IF([1]MAIN!B1368="L","INDEPENDENT TESTING LABORATORY",IF([1]MAIN!B1368="O","CRAFT MARIJUANA COOPERATIVE",IF([1]MAIN!B1368="E","MARIJUANA RESEARCH FACILITY", IF([1]MAIN!B1368="PMD", "OPERATOR PRE-CERT", IF([1]MAIN!B1368="MD", "OPERATOR LICENSE", ""))))))))))))))</f>
        <v>MARIJUANA PRODUCT MANUFACTURER</v>
      </c>
      <c r="C1366" s="4" t="str">
        <f>IF([1]MAIN!F1368&gt;0, [1]MAIN!F1368, "")</f>
        <v>ORANGE</v>
      </c>
      <c r="D1366" s="4" t="str">
        <f t="shared" si="21"/>
        <v>APPLICATION SUBMITTED</v>
      </c>
    </row>
    <row r="1367" spans="1:4" x14ac:dyDescent="0.3">
      <c r="A1367" s="4" t="str">
        <f>IF([1]MAIN!E1369&gt;0, [1]MAIN!E1369, "")</f>
        <v>POWER FUND OPERATIONS, LLC FKA SILVER THERAPEUTICS, INC</v>
      </c>
      <c r="B1367" s="4" t="str">
        <f>IF([1]MAIN!B1369="C","MARIJUANA CULTIVATOR",IF([1]MAIN!B1369="PD","COURIER PRE-CERT",IF([1]MAIN!B1369="DO","COURIER LICENSE",IF([1]MAIN!B1369="DE","DELIVERY ENDORSEMENT",IF([1]MAIN!B1369="B","MARIJUANA MICROBUSINESS",IF([1]MAIN!B1369="P","MARIJUANA PRODUCT MANUFACTURER",IF([1]MAIN!B1369="R","MARIJUANA RETAILER",IF([1]MAIN!B1369="T","THIRD-PARTY TRANSPORTER",IF([1]MAIN!B1369="X","EXISTING LICENSEE TRANSPORTER",IF([1]MAIN!B1369="L","INDEPENDENT TESTING LABORATORY",IF([1]MAIN!B1369="O","CRAFT MARIJUANA COOPERATIVE",IF([1]MAIN!B1369="E","MARIJUANA RESEARCH FACILITY", IF([1]MAIN!B1369="PMD", "OPERATOR PRE-CERT", IF([1]MAIN!B1369="MD", "OPERATOR LICENSE", ""))))))))))))))</f>
        <v>MARIJUANA CULTIVATOR</v>
      </c>
      <c r="C1367" s="4" t="str">
        <f>IF([1]MAIN!F1369&gt;0, [1]MAIN!F1369, "")</f>
        <v>ORANGE</v>
      </c>
      <c r="D1367" s="4" t="str">
        <f t="shared" si="21"/>
        <v>APPLICATION SUBMITTED</v>
      </c>
    </row>
    <row r="1368" spans="1:4" x14ac:dyDescent="0.3">
      <c r="A1368" s="4" t="str">
        <f>IF([1]MAIN!E1370&gt;0, [1]MAIN!E1370, "")</f>
        <v>PR MA LLC</v>
      </c>
      <c r="B1368" s="4" t="str">
        <f>IF([1]MAIN!B1370="C","MARIJUANA CULTIVATOR",IF([1]MAIN!B1370="PD","COURIER PRE-CERT",IF([1]MAIN!B1370="DO","COURIER LICENSE",IF([1]MAIN!B1370="DE","DELIVERY ENDORSEMENT",IF([1]MAIN!B1370="B","MARIJUANA MICROBUSINESS",IF([1]MAIN!B1370="P","MARIJUANA PRODUCT MANUFACTURER",IF([1]MAIN!B1370="R","MARIJUANA RETAILER",IF([1]MAIN!B1370="T","THIRD-PARTY TRANSPORTER",IF([1]MAIN!B1370="X","EXISTING LICENSEE TRANSPORTER",IF([1]MAIN!B1370="L","INDEPENDENT TESTING LABORATORY",IF([1]MAIN!B1370="O","CRAFT MARIJUANA COOPERATIVE",IF([1]MAIN!B1370="E","MARIJUANA RESEARCH FACILITY", IF([1]MAIN!B1370="PMD", "OPERATOR PRE-CERT", IF([1]MAIN!B1370="MD", "OPERATOR LICENSE", ""))))))))))))))</f>
        <v>MARIJUANA RETAILER</v>
      </c>
      <c r="C1368" s="4" t="str">
        <f>IF([1]MAIN!F1370&gt;0, [1]MAIN!F1370, "")</f>
        <v>NORTH ATTLEBOROUGH</v>
      </c>
      <c r="D1368" s="4" t="str">
        <f t="shared" si="21"/>
        <v>APPLICATION SUBMITTED</v>
      </c>
    </row>
    <row r="1369" spans="1:4" x14ac:dyDescent="0.3">
      <c r="A1369" s="4" t="str">
        <f>IF([1]MAIN!E1371&gt;0, [1]MAIN!E1371, "")</f>
        <v>PRIME TREE, LLC</v>
      </c>
      <c r="B1369" s="4" t="str">
        <f>IF([1]MAIN!B1371="C","MARIJUANA CULTIVATOR",IF([1]MAIN!B1371="PD","COURIER PRE-CERT",IF([1]MAIN!B1371="DO","COURIER LICENSE",IF([1]MAIN!B1371="DE","DELIVERY ENDORSEMENT",IF([1]MAIN!B1371="B","MARIJUANA MICROBUSINESS",IF([1]MAIN!B1371="P","MARIJUANA PRODUCT MANUFACTURER",IF([1]MAIN!B1371="R","MARIJUANA RETAILER",IF([1]MAIN!B1371="T","THIRD-PARTY TRANSPORTER",IF([1]MAIN!B1371="X","EXISTING LICENSEE TRANSPORTER",IF([1]MAIN!B1371="L","INDEPENDENT TESTING LABORATORY",IF([1]MAIN!B1371="O","CRAFT MARIJUANA COOPERATIVE",IF([1]MAIN!B1371="E","MARIJUANA RESEARCH FACILITY", IF([1]MAIN!B1371="PMD", "OPERATOR PRE-CERT", IF([1]MAIN!B1371="MD", "OPERATOR LICENSE", ""))))))))))))))</f>
        <v>MARIJUANA CULTIVATOR</v>
      </c>
      <c r="C1369" s="4" t="str">
        <f>IF([1]MAIN!F1371&gt;0, [1]MAIN!F1371, "")</f>
        <v>SALEM</v>
      </c>
      <c r="D1369" s="4" t="str">
        <f t="shared" si="21"/>
        <v>APPLICATION SUBMITTED</v>
      </c>
    </row>
    <row r="1370" spans="1:4" x14ac:dyDescent="0.3">
      <c r="A1370" s="4" t="str">
        <f>IF([1]MAIN!E1372&gt;0, [1]MAIN!E1372, "")</f>
        <v>PRIME TREE, LLC</v>
      </c>
      <c r="B1370" s="4" t="str">
        <f>IF([1]MAIN!B1372="C","MARIJUANA CULTIVATOR",IF([1]MAIN!B1372="PD","COURIER PRE-CERT",IF([1]MAIN!B1372="DO","COURIER LICENSE",IF([1]MAIN!B1372="DE","DELIVERY ENDORSEMENT",IF([1]MAIN!B1372="B","MARIJUANA MICROBUSINESS",IF([1]MAIN!B1372="P","MARIJUANA PRODUCT MANUFACTURER",IF([1]MAIN!B1372="R","MARIJUANA RETAILER",IF([1]MAIN!B1372="T","THIRD-PARTY TRANSPORTER",IF([1]MAIN!B1372="X","EXISTING LICENSEE TRANSPORTER",IF([1]MAIN!B1372="L","INDEPENDENT TESTING LABORATORY",IF([1]MAIN!B1372="O","CRAFT MARIJUANA COOPERATIVE",IF([1]MAIN!B1372="E","MARIJUANA RESEARCH FACILITY", IF([1]MAIN!B1372="PMD", "OPERATOR PRE-CERT", IF([1]MAIN!B1372="MD", "OPERATOR LICENSE", ""))))))))))))))</f>
        <v>MARIJUANA PRODUCT MANUFACTURER</v>
      </c>
      <c r="C1370" s="4" t="str">
        <f>IF([1]MAIN!F1372&gt;0, [1]MAIN!F1372, "")</f>
        <v>SALEM</v>
      </c>
      <c r="D1370" s="4" t="str">
        <f t="shared" si="21"/>
        <v>APPLICATION SUBMITTED</v>
      </c>
    </row>
    <row r="1371" spans="1:4" x14ac:dyDescent="0.3">
      <c r="A1371" s="4" t="str">
        <f>IF([1]MAIN!E1373&gt;0, [1]MAIN!E1373, "")</f>
        <v>PRIMUS, LLC</v>
      </c>
      <c r="B1371" s="4" t="str">
        <f>IF([1]MAIN!B1373="C","MARIJUANA CULTIVATOR",IF([1]MAIN!B1373="PD","COURIER PRE-CERT",IF([1]MAIN!B1373="DO","COURIER LICENSE",IF([1]MAIN!B1373="DE","DELIVERY ENDORSEMENT",IF([1]MAIN!B1373="B","MARIJUANA MICROBUSINESS",IF([1]MAIN!B1373="P","MARIJUANA PRODUCT MANUFACTURER",IF([1]MAIN!B1373="R","MARIJUANA RETAILER",IF([1]MAIN!B1373="T","THIRD-PARTY TRANSPORTER",IF([1]MAIN!B1373="X","EXISTING LICENSEE TRANSPORTER",IF([1]MAIN!B1373="L","INDEPENDENT TESTING LABORATORY",IF([1]MAIN!B1373="O","CRAFT MARIJUANA COOPERATIVE",IF([1]MAIN!B1373="E","MARIJUANA RESEARCH FACILITY", IF([1]MAIN!B1373="PMD", "OPERATOR PRE-CERT", IF([1]MAIN!B1373="MD", "OPERATOR LICENSE", ""))))))))))))))</f>
        <v>MARIJUANA RETAILER</v>
      </c>
      <c r="C1371" s="4" t="str">
        <f>IF([1]MAIN!F1373&gt;0, [1]MAIN!F1373, "")</f>
        <v>SPRINGFIELD</v>
      </c>
      <c r="D1371" s="4" t="str">
        <f t="shared" si="21"/>
        <v>APPLICATION SUBMITTED</v>
      </c>
    </row>
    <row r="1372" spans="1:4" x14ac:dyDescent="0.3">
      <c r="A1372" s="4" t="str">
        <f>IF([1]MAIN!E1374&gt;0, [1]MAIN!E1374, "")</f>
        <v>PROJEKT FLOWER, LLC</v>
      </c>
      <c r="B1372" s="4" t="str">
        <f>IF([1]MAIN!B1374="C","MARIJUANA CULTIVATOR",IF([1]MAIN!B1374="PD","COURIER PRE-CERT",IF([1]MAIN!B1374="DO","COURIER LICENSE",IF([1]MAIN!B1374="DE","DELIVERY ENDORSEMENT",IF([1]MAIN!B1374="B","MARIJUANA MICROBUSINESS",IF([1]MAIN!B1374="P","MARIJUANA PRODUCT MANUFACTURER",IF([1]MAIN!B1374="R","MARIJUANA RETAILER",IF([1]MAIN!B1374="T","THIRD-PARTY TRANSPORTER",IF([1]MAIN!B1374="X","EXISTING LICENSEE TRANSPORTER",IF([1]MAIN!B1374="L","INDEPENDENT TESTING LABORATORY",IF([1]MAIN!B1374="O","CRAFT MARIJUANA COOPERATIVE",IF([1]MAIN!B1374="E","MARIJUANA RESEARCH FACILITY", IF([1]MAIN!B1374="PMD", "OPERATOR PRE-CERT", IF([1]MAIN!B1374="MD", "OPERATOR LICENSE", ""))))))))))))))</f>
        <v>MARIJUANA CULTIVATOR</v>
      </c>
      <c r="C1372" s="4" t="str">
        <f>IF([1]MAIN!F1374&gt;0, [1]MAIN!F1374, "")</f>
        <v>WORCESTER</v>
      </c>
      <c r="D1372" s="4" t="str">
        <f t="shared" si="21"/>
        <v>APPLICATION SUBMITTED</v>
      </c>
    </row>
    <row r="1373" spans="1:4" x14ac:dyDescent="0.3">
      <c r="A1373" s="4" t="str">
        <f>IF([1]MAIN!E1375&gt;0, [1]MAIN!E1375, "")</f>
        <v>PRONTO LEAF, LLC</v>
      </c>
      <c r="B1373" s="4" t="str">
        <f>IF([1]MAIN!B1375="C","MARIJUANA CULTIVATOR",IF([1]MAIN!B1375="PD","COURIER PRE-CERT",IF([1]MAIN!B1375="DO","COURIER LICENSE",IF([1]MAIN!B1375="DE","DELIVERY ENDORSEMENT",IF([1]MAIN!B1375="B","MARIJUANA MICROBUSINESS",IF([1]MAIN!B1375="P","MARIJUANA PRODUCT MANUFACTURER",IF([1]MAIN!B1375="R","MARIJUANA RETAILER",IF([1]MAIN!B1375="T","THIRD-PARTY TRANSPORTER",IF([1]MAIN!B1375="X","EXISTING LICENSEE TRANSPORTER",IF([1]MAIN!B1375="L","INDEPENDENT TESTING LABORATORY",IF([1]MAIN!B1375="O","CRAFT MARIJUANA COOPERATIVE",IF([1]MAIN!B1375="E","MARIJUANA RESEARCH FACILITY", IF([1]MAIN!B1375="PMD", "OPERATOR PRE-CERT", IF([1]MAIN!B1375="MD", "OPERATOR LICENSE", ""))))))))))))))</f>
        <v>COURIER PRE-CERT</v>
      </c>
      <c r="C1373" s="4" t="str">
        <f>IF([1]MAIN!F1375&gt;0, [1]MAIN!F1375, "")</f>
        <v>N/A</v>
      </c>
      <c r="D1373" s="4" t="str">
        <f t="shared" si="21"/>
        <v>APPLICATION SUBMITTED</v>
      </c>
    </row>
    <row r="1374" spans="1:4" x14ac:dyDescent="0.3">
      <c r="A1374" s="4" t="str">
        <f>IF([1]MAIN!E1376&gt;0, [1]MAIN!E1376, "")</f>
        <v>PRONTO LEAF, LLC</v>
      </c>
      <c r="B1374" s="4" t="str">
        <f>IF([1]MAIN!B1376="C","MARIJUANA CULTIVATOR",IF([1]MAIN!B1376="PD","COURIER PRE-CERT",IF([1]MAIN!B1376="DO","COURIER LICENSE",IF([1]MAIN!B1376="DE","DELIVERY ENDORSEMENT",IF([1]MAIN!B1376="B","MARIJUANA MICROBUSINESS",IF([1]MAIN!B1376="P","MARIJUANA PRODUCT MANUFACTURER",IF([1]MAIN!B1376="R","MARIJUANA RETAILER",IF([1]MAIN!B1376="T","THIRD-PARTY TRANSPORTER",IF([1]MAIN!B1376="X","EXISTING LICENSEE TRANSPORTER",IF([1]MAIN!B1376="L","INDEPENDENT TESTING LABORATORY",IF([1]MAIN!B1376="O","CRAFT MARIJUANA COOPERATIVE",IF([1]MAIN!B1376="E","MARIJUANA RESEARCH FACILITY", IF([1]MAIN!B1376="PMD", "OPERATOR PRE-CERT", IF([1]MAIN!B1376="MD", "OPERATOR LICENSE", ""))))))))))))))</f>
        <v>OPERATOR PRE-CERT</v>
      </c>
      <c r="C1374" s="4" t="str">
        <f>IF([1]MAIN!F1376&gt;0, [1]MAIN!F1376, "")</f>
        <v>N/A</v>
      </c>
      <c r="D1374" s="4" t="str">
        <f t="shared" si="21"/>
        <v>APPLICATION SUBMITTED</v>
      </c>
    </row>
    <row r="1375" spans="1:4" x14ac:dyDescent="0.3">
      <c r="A1375" s="4" t="str">
        <f>IF([1]MAIN!E1377&gt;0, [1]MAIN!E1377, "")</f>
        <v>PROVERDE LABORATORIES, INC.</v>
      </c>
      <c r="B1375" s="4" t="str">
        <f>IF([1]MAIN!B1377="C","MARIJUANA CULTIVATOR",IF([1]MAIN!B1377="PD","COURIER PRE-CERT",IF([1]MAIN!B1377="DO","COURIER LICENSE",IF([1]MAIN!B1377="DE","DELIVERY ENDORSEMENT",IF([1]MAIN!B1377="B","MARIJUANA MICROBUSINESS",IF([1]MAIN!B1377="P","MARIJUANA PRODUCT MANUFACTURER",IF([1]MAIN!B1377="R","MARIJUANA RETAILER",IF([1]MAIN!B1377="T","THIRD-PARTY TRANSPORTER",IF([1]MAIN!B1377="X","EXISTING LICENSEE TRANSPORTER",IF([1]MAIN!B1377="L","INDEPENDENT TESTING LABORATORY",IF([1]MAIN!B1377="O","CRAFT MARIJUANA COOPERATIVE",IF([1]MAIN!B1377="E","MARIJUANA RESEARCH FACILITY", IF([1]MAIN!B1377="PMD", "OPERATOR PRE-CERT", IF([1]MAIN!B1377="MD", "OPERATOR LICENSE", ""))))))))))))))</f>
        <v>INDEPENDENT TESTING LABORATORY</v>
      </c>
      <c r="C1375" s="4" t="str">
        <f>IF([1]MAIN!F1377&gt;0, [1]MAIN!F1377, "")</f>
        <v>MILFORD</v>
      </c>
      <c r="D1375" s="4" t="str">
        <f t="shared" si="21"/>
        <v>APPLICATION SUBMITTED</v>
      </c>
    </row>
    <row r="1376" spans="1:4" x14ac:dyDescent="0.3">
      <c r="A1376" s="4" t="str">
        <f>IF([1]MAIN!E1378&gt;0, [1]MAIN!E1378, "")</f>
        <v>PUDDING HILL FARM, LLC</v>
      </c>
      <c r="B1376" s="4" t="str">
        <f>IF([1]MAIN!B1378="C","MARIJUANA CULTIVATOR",IF([1]MAIN!B1378="PD","COURIER PRE-CERT",IF([1]MAIN!B1378="DO","COURIER LICENSE",IF([1]MAIN!B1378="DE","DELIVERY ENDORSEMENT",IF([1]MAIN!B1378="B","MARIJUANA MICROBUSINESS",IF([1]MAIN!B1378="P","MARIJUANA PRODUCT MANUFACTURER",IF([1]MAIN!B1378="R","MARIJUANA RETAILER",IF([1]MAIN!B1378="T","THIRD-PARTY TRANSPORTER",IF([1]MAIN!B1378="X","EXISTING LICENSEE TRANSPORTER",IF([1]MAIN!B1378="L","INDEPENDENT TESTING LABORATORY",IF([1]MAIN!B1378="O","CRAFT MARIJUANA COOPERATIVE",IF([1]MAIN!B1378="E","MARIJUANA RESEARCH FACILITY", IF([1]MAIN!B1378="PMD", "OPERATOR PRE-CERT", IF([1]MAIN!B1378="MD", "OPERATOR LICENSE", ""))))))))))))))</f>
        <v>MARIJUANA CULTIVATOR</v>
      </c>
      <c r="C1376" s="4" t="str">
        <f>IF([1]MAIN!F1378&gt;0, [1]MAIN!F1378, "")</f>
        <v>BLANDFORD</v>
      </c>
      <c r="D1376" s="4" t="str">
        <f t="shared" si="21"/>
        <v>APPLICATION SUBMITTED</v>
      </c>
    </row>
    <row r="1377" spans="1:4" x14ac:dyDescent="0.3">
      <c r="A1377" s="4" t="str">
        <f>IF([1]MAIN!E1379&gt;0, [1]MAIN!E1379, "")</f>
        <v>PURE FRAMINGHAM, INC.</v>
      </c>
      <c r="B1377" s="4" t="str">
        <f>IF([1]MAIN!B1379="C","MARIJUANA CULTIVATOR",IF([1]MAIN!B1379="PD","COURIER PRE-CERT",IF([1]MAIN!B1379="DO","COURIER LICENSE",IF([1]MAIN!B1379="DE","DELIVERY ENDORSEMENT",IF([1]MAIN!B1379="B","MARIJUANA MICROBUSINESS",IF([1]MAIN!B1379="P","MARIJUANA PRODUCT MANUFACTURER",IF([1]MAIN!B1379="R","MARIJUANA RETAILER",IF([1]MAIN!B1379="T","THIRD-PARTY TRANSPORTER",IF([1]MAIN!B1379="X","EXISTING LICENSEE TRANSPORTER",IF([1]MAIN!B1379="L","INDEPENDENT TESTING LABORATORY",IF([1]MAIN!B1379="O","CRAFT MARIJUANA COOPERATIVE",IF([1]MAIN!B1379="E","MARIJUANA RESEARCH FACILITY", IF([1]MAIN!B1379="PMD", "OPERATOR PRE-CERT", IF([1]MAIN!B1379="MD", "OPERATOR LICENSE", ""))))))))))))))</f>
        <v>MARIJUANA RETAILER</v>
      </c>
      <c r="C1377" s="4" t="str">
        <f>IF([1]MAIN!F1379&gt;0, [1]MAIN!F1379, "")</f>
        <v>FRAMINGHAM</v>
      </c>
      <c r="D1377" s="4" t="str">
        <f t="shared" si="21"/>
        <v>APPLICATION SUBMITTED</v>
      </c>
    </row>
    <row r="1378" spans="1:4" x14ac:dyDescent="0.3">
      <c r="A1378" s="4" t="str">
        <f>IF([1]MAIN!E1380&gt;0, [1]MAIN!E1380, "")</f>
        <v>PURE INDUSTRIES, INC.</v>
      </c>
      <c r="B1378" s="4" t="str">
        <f>IF([1]MAIN!B1380="C","MARIJUANA CULTIVATOR",IF([1]MAIN!B1380="PD","COURIER PRE-CERT",IF([1]MAIN!B1380="DO","COURIER LICENSE",IF([1]MAIN!B1380="DE","DELIVERY ENDORSEMENT",IF([1]MAIN!B1380="B","MARIJUANA MICROBUSINESS",IF([1]MAIN!B1380="P","MARIJUANA PRODUCT MANUFACTURER",IF([1]MAIN!B1380="R","MARIJUANA RETAILER",IF([1]MAIN!B1380="T","THIRD-PARTY TRANSPORTER",IF([1]MAIN!B1380="X","EXISTING LICENSEE TRANSPORTER",IF([1]MAIN!B1380="L","INDEPENDENT TESTING LABORATORY",IF([1]MAIN!B1380="O","CRAFT MARIJUANA COOPERATIVE",IF([1]MAIN!B1380="E","MARIJUANA RESEARCH FACILITY", IF([1]MAIN!B1380="PMD", "OPERATOR PRE-CERT", IF([1]MAIN!B1380="MD", "OPERATOR LICENSE", ""))))))))))))))</f>
        <v>MARIJUANA PRODUCT MANUFACTURER</v>
      </c>
      <c r="C1378" s="4" t="str">
        <f>IF([1]MAIN!F1380&gt;0, [1]MAIN!F1380, "")</f>
        <v>LOWELL</v>
      </c>
      <c r="D1378" s="4" t="str">
        <f t="shared" si="21"/>
        <v>APPLICATION SUBMITTED</v>
      </c>
    </row>
    <row r="1379" spans="1:4" x14ac:dyDescent="0.3">
      <c r="A1379" s="4" t="str">
        <f>IF([1]MAIN!E1381&gt;0, [1]MAIN!E1381, "")</f>
        <v>PURE INDUSTRIES, INC.</v>
      </c>
      <c r="B1379" s="4" t="str">
        <f>IF([1]MAIN!B1381="C","MARIJUANA CULTIVATOR",IF([1]MAIN!B1381="PD","COURIER PRE-CERT",IF([1]MAIN!B1381="DO","COURIER LICENSE",IF([1]MAIN!B1381="DE","DELIVERY ENDORSEMENT",IF([1]MAIN!B1381="B","MARIJUANA MICROBUSINESS",IF([1]MAIN!B1381="P","MARIJUANA PRODUCT MANUFACTURER",IF([1]MAIN!B1381="R","MARIJUANA RETAILER",IF([1]MAIN!B1381="T","THIRD-PARTY TRANSPORTER",IF([1]MAIN!B1381="X","EXISTING LICENSEE TRANSPORTER",IF([1]MAIN!B1381="L","INDEPENDENT TESTING LABORATORY",IF([1]MAIN!B1381="O","CRAFT MARIJUANA COOPERATIVE",IF([1]MAIN!B1381="E","MARIJUANA RESEARCH FACILITY", IF([1]MAIN!B1381="PMD", "OPERATOR PRE-CERT", IF([1]MAIN!B1381="MD", "OPERATOR LICENSE", ""))))))))))))))</f>
        <v>MARIJUANA CULTIVATOR</v>
      </c>
      <c r="C1379" s="4" t="str">
        <f>IF([1]MAIN!F1381&gt;0, [1]MAIN!F1381, "")</f>
        <v>LOWELL</v>
      </c>
      <c r="D1379" s="4" t="str">
        <f t="shared" si="21"/>
        <v>APPLICATION SUBMITTED</v>
      </c>
    </row>
    <row r="1380" spans="1:4" x14ac:dyDescent="0.3">
      <c r="A1380" s="4" t="str">
        <f>IF([1]MAIN!E1382&gt;0, [1]MAIN!E1382, "")</f>
        <v>PURE LOWELL, INC.</v>
      </c>
      <c r="B1380" s="4" t="str">
        <f>IF([1]MAIN!B1382="C","MARIJUANA CULTIVATOR",IF([1]MAIN!B1382="PD","COURIER PRE-CERT",IF([1]MAIN!B1382="DO","COURIER LICENSE",IF([1]MAIN!B1382="DE","DELIVERY ENDORSEMENT",IF([1]MAIN!B1382="B","MARIJUANA MICROBUSINESS",IF([1]MAIN!B1382="P","MARIJUANA PRODUCT MANUFACTURER",IF([1]MAIN!B1382="R","MARIJUANA RETAILER",IF([1]MAIN!B1382="T","THIRD-PARTY TRANSPORTER",IF([1]MAIN!B1382="X","EXISTING LICENSEE TRANSPORTER",IF([1]MAIN!B1382="L","INDEPENDENT TESTING LABORATORY",IF([1]MAIN!B1382="O","CRAFT MARIJUANA COOPERATIVE",IF([1]MAIN!B1382="E","MARIJUANA RESEARCH FACILITY", IF([1]MAIN!B1382="PMD", "OPERATOR PRE-CERT", IF([1]MAIN!B1382="MD", "OPERATOR LICENSE", ""))))))))))))))</f>
        <v>MARIJUANA RETAILER</v>
      </c>
      <c r="C1380" s="4" t="str">
        <f>IF([1]MAIN!F1382&gt;0, [1]MAIN!F1382, "")</f>
        <v>LOWELL</v>
      </c>
      <c r="D1380" s="4" t="str">
        <f t="shared" si="21"/>
        <v>APPLICATION SUBMITTED</v>
      </c>
    </row>
    <row r="1381" spans="1:4" x14ac:dyDescent="0.3">
      <c r="A1381" s="4" t="str">
        <f>IF([1]MAIN!E1383&gt;0, [1]MAIN!E1383, "")</f>
        <v>PURE OASIS LLC</v>
      </c>
      <c r="B1381" s="4" t="str">
        <f>IF([1]MAIN!B1383="C","MARIJUANA CULTIVATOR",IF([1]MAIN!B1383="PD","COURIER PRE-CERT",IF([1]MAIN!B1383="DO","COURIER LICENSE",IF([1]MAIN!B1383="DE","DELIVERY ENDORSEMENT",IF([1]MAIN!B1383="B","MARIJUANA MICROBUSINESS",IF([1]MAIN!B1383="P","MARIJUANA PRODUCT MANUFACTURER",IF([1]MAIN!B1383="R","MARIJUANA RETAILER",IF([1]MAIN!B1383="T","THIRD-PARTY TRANSPORTER",IF([1]MAIN!B1383="X","EXISTING LICENSEE TRANSPORTER",IF([1]MAIN!B1383="L","INDEPENDENT TESTING LABORATORY",IF([1]MAIN!B1383="O","CRAFT MARIJUANA COOPERATIVE",IF([1]MAIN!B1383="E","MARIJUANA RESEARCH FACILITY", IF([1]MAIN!B1383="PMD", "OPERATOR PRE-CERT", IF([1]MAIN!B1383="MD", "OPERATOR LICENSE", ""))))))))))))))</f>
        <v>MARIJUANA RETAILER</v>
      </c>
      <c r="C1381" s="4" t="str">
        <f>IF([1]MAIN!F1383&gt;0, [1]MAIN!F1383, "")</f>
        <v>BOSTON</v>
      </c>
      <c r="D1381" s="4" t="str">
        <f t="shared" si="21"/>
        <v>APPLICATION SUBMITTED</v>
      </c>
    </row>
    <row r="1382" spans="1:4" x14ac:dyDescent="0.3">
      <c r="A1382" s="4" t="str">
        <f>IF([1]MAIN!E1384&gt;0, [1]MAIN!E1384, "")</f>
        <v>PURE OASIS LLC</v>
      </c>
      <c r="B1382" s="4" t="str">
        <f>IF([1]MAIN!B1384="C","MARIJUANA CULTIVATOR",IF([1]MAIN!B1384="PD","COURIER PRE-CERT",IF([1]MAIN!B1384="DO","COURIER LICENSE",IF([1]MAIN!B1384="DE","DELIVERY ENDORSEMENT",IF([1]MAIN!B1384="B","MARIJUANA MICROBUSINESS",IF([1]MAIN!B1384="P","MARIJUANA PRODUCT MANUFACTURER",IF([1]MAIN!B1384="R","MARIJUANA RETAILER",IF([1]MAIN!B1384="T","THIRD-PARTY TRANSPORTER",IF([1]MAIN!B1384="X","EXISTING LICENSEE TRANSPORTER",IF([1]MAIN!B1384="L","INDEPENDENT TESTING LABORATORY",IF([1]MAIN!B1384="O","CRAFT MARIJUANA COOPERATIVE",IF([1]MAIN!B1384="E","MARIJUANA RESEARCH FACILITY", IF([1]MAIN!B1384="PMD", "OPERATOR PRE-CERT", IF([1]MAIN!B1384="MD", "OPERATOR LICENSE", ""))))))))))))))</f>
        <v>COURIER LICENSE</v>
      </c>
      <c r="C1382" s="4" t="str">
        <f>IF([1]MAIN!F1384&gt;0, [1]MAIN!F1384, "")</f>
        <v>BOSTON</v>
      </c>
      <c r="D1382" s="4" t="str">
        <f t="shared" si="21"/>
        <v>APPLICATION SUBMITTED</v>
      </c>
    </row>
    <row r="1383" spans="1:4" x14ac:dyDescent="0.3">
      <c r="A1383" s="4" t="str">
        <f>IF([1]MAIN!E1385&gt;0, [1]MAIN!E1385, "")</f>
        <v>PURE OASIS, LLC</v>
      </c>
      <c r="B1383" s="4" t="str">
        <f>IF([1]MAIN!B1385="C","MARIJUANA CULTIVATOR",IF([1]MAIN!B1385="PD","COURIER PRE-CERT",IF([1]MAIN!B1385="DO","COURIER LICENSE",IF([1]MAIN!B1385="DE","DELIVERY ENDORSEMENT",IF([1]MAIN!B1385="B","MARIJUANA MICROBUSINESS",IF([1]MAIN!B1385="P","MARIJUANA PRODUCT MANUFACTURER",IF([1]MAIN!B1385="R","MARIJUANA RETAILER",IF([1]MAIN!B1385="T","THIRD-PARTY TRANSPORTER",IF([1]MAIN!B1385="X","EXISTING LICENSEE TRANSPORTER",IF([1]MAIN!B1385="L","INDEPENDENT TESTING LABORATORY",IF([1]MAIN!B1385="O","CRAFT MARIJUANA COOPERATIVE",IF([1]MAIN!B1385="E","MARIJUANA RESEARCH FACILITY", IF([1]MAIN!B1385="PMD", "OPERATOR PRE-CERT", IF([1]MAIN!B1385="MD", "OPERATOR LICENSE", ""))))))))))))))</f>
        <v>MARIJUANA RETAILER</v>
      </c>
      <c r="C1383" s="4" t="str">
        <f>IF([1]MAIN!F1385&gt;0, [1]MAIN!F1385, "")</f>
        <v>BOSTON</v>
      </c>
      <c r="D1383" s="4" t="str">
        <f t="shared" si="21"/>
        <v>APPLICATION SUBMITTED</v>
      </c>
    </row>
    <row r="1384" spans="1:4" x14ac:dyDescent="0.3">
      <c r="A1384" s="4" t="str">
        <f>IF([1]MAIN!E1386&gt;0, [1]MAIN!E1386, "")</f>
        <v>PURE OASIS, LLC</v>
      </c>
      <c r="B1384" s="4" t="str">
        <f>IF([1]MAIN!B1386="C","MARIJUANA CULTIVATOR",IF([1]MAIN!B1386="PD","COURIER PRE-CERT",IF([1]MAIN!B1386="DO","COURIER LICENSE",IF([1]MAIN!B1386="DE","DELIVERY ENDORSEMENT",IF([1]MAIN!B1386="B","MARIJUANA MICROBUSINESS",IF([1]MAIN!B1386="P","MARIJUANA PRODUCT MANUFACTURER",IF([1]MAIN!B1386="R","MARIJUANA RETAILER",IF([1]MAIN!B1386="T","THIRD-PARTY TRANSPORTER",IF([1]MAIN!B1386="X","EXISTING LICENSEE TRANSPORTER",IF([1]MAIN!B1386="L","INDEPENDENT TESTING LABORATORY",IF([1]MAIN!B1386="O","CRAFT MARIJUANA COOPERATIVE",IF([1]MAIN!B1386="E","MARIJUANA RESEARCH FACILITY", IF([1]MAIN!B1386="PMD", "OPERATOR PRE-CERT", IF([1]MAIN!B1386="MD", "OPERATOR LICENSE", ""))))))))))))))</f>
        <v>MARIJUANA RETAILER</v>
      </c>
      <c r="C1384" s="4" t="str">
        <f>IF([1]MAIN!F1386&gt;0, [1]MAIN!F1386, "")</f>
        <v>BOSTON</v>
      </c>
      <c r="D1384" s="4" t="str">
        <f t="shared" si="21"/>
        <v>APPLICATION SUBMITTED</v>
      </c>
    </row>
    <row r="1385" spans="1:4" x14ac:dyDescent="0.3">
      <c r="A1385" s="4" t="str">
        <f>IF([1]MAIN!E1387&gt;0, [1]MAIN!E1387, "")</f>
        <v>PURE OASIS, LLC</v>
      </c>
      <c r="B1385" s="4" t="str">
        <f>IF([1]MAIN!B1387="C","MARIJUANA CULTIVATOR",IF([1]MAIN!B1387="PD","COURIER PRE-CERT",IF([1]MAIN!B1387="DO","COURIER LICENSE",IF([1]MAIN!B1387="DE","DELIVERY ENDORSEMENT",IF([1]MAIN!B1387="B","MARIJUANA MICROBUSINESS",IF([1]MAIN!B1387="P","MARIJUANA PRODUCT MANUFACTURER",IF([1]MAIN!B1387="R","MARIJUANA RETAILER",IF([1]MAIN!B1387="T","THIRD-PARTY TRANSPORTER",IF([1]MAIN!B1387="X","EXISTING LICENSEE TRANSPORTER",IF([1]MAIN!B1387="L","INDEPENDENT TESTING LABORATORY",IF([1]MAIN!B1387="O","CRAFT MARIJUANA COOPERATIVE",IF([1]MAIN!B1387="E","MARIJUANA RESEARCH FACILITY", IF([1]MAIN!B1387="PMD", "OPERATOR PRE-CERT", IF([1]MAIN!B1387="MD", "OPERATOR LICENSE", ""))))))))))))))</f>
        <v>COURIER PRE-CERT</v>
      </c>
      <c r="C1385" s="4" t="str">
        <f>IF([1]MAIN!F1387&gt;0, [1]MAIN!F1387, "")</f>
        <v>N/A</v>
      </c>
      <c r="D1385" s="4" t="str">
        <f t="shared" si="21"/>
        <v>APPLICATION SUBMITTED</v>
      </c>
    </row>
    <row r="1386" spans="1:4" x14ac:dyDescent="0.3">
      <c r="A1386" s="4" t="str">
        <f>IF([1]MAIN!E1388&gt;0, [1]MAIN!E1388, "")</f>
        <v xml:space="preserve">PURE TEWKSBURY, INC. </v>
      </c>
      <c r="B1386" s="4" t="str">
        <f>IF([1]MAIN!B1388="C","MARIJUANA CULTIVATOR",IF([1]MAIN!B1388="PD","COURIER PRE-CERT",IF([1]MAIN!B1388="DO","COURIER LICENSE",IF([1]MAIN!B1388="DE","DELIVERY ENDORSEMENT",IF([1]MAIN!B1388="B","MARIJUANA MICROBUSINESS",IF([1]MAIN!B1388="P","MARIJUANA PRODUCT MANUFACTURER",IF([1]MAIN!B1388="R","MARIJUANA RETAILER",IF([1]MAIN!B1388="T","THIRD-PARTY TRANSPORTER",IF([1]MAIN!B1388="X","EXISTING LICENSEE TRANSPORTER",IF([1]MAIN!B1388="L","INDEPENDENT TESTING LABORATORY",IF([1]MAIN!B1388="O","CRAFT MARIJUANA COOPERATIVE",IF([1]MAIN!B1388="E","MARIJUANA RESEARCH FACILITY", IF([1]MAIN!B1388="PMD", "OPERATOR PRE-CERT", IF([1]MAIN!B1388="MD", "OPERATOR LICENSE", ""))))))))))))))</f>
        <v>MARIJUANA RETAILER</v>
      </c>
      <c r="C1386" s="4" t="str">
        <f>IF([1]MAIN!F1388&gt;0, [1]MAIN!F1388, "")</f>
        <v>TEWKSBURY</v>
      </c>
      <c r="D1386" s="4" t="str">
        <f t="shared" si="21"/>
        <v>APPLICATION SUBMITTED</v>
      </c>
    </row>
    <row r="1387" spans="1:4" x14ac:dyDescent="0.3">
      <c r="A1387" s="4" t="str">
        <f>IF([1]MAIN!E1389&gt;0, [1]MAIN!E1389, "")</f>
        <v>QPS MASSACHUSETTS HOLDINGS LLC DBA CLOUD COVER</v>
      </c>
      <c r="B1387" s="4" t="str">
        <f>IF([1]MAIN!B1389="C","MARIJUANA CULTIVATOR",IF([1]MAIN!B1389="PD","COURIER PRE-CERT",IF([1]MAIN!B1389="DO","COURIER LICENSE",IF([1]MAIN!B1389="DE","DELIVERY ENDORSEMENT",IF([1]MAIN!B1389="B","MARIJUANA MICROBUSINESS",IF([1]MAIN!B1389="P","MARIJUANA PRODUCT MANUFACTURER",IF([1]MAIN!B1389="R","MARIJUANA RETAILER",IF([1]MAIN!B1389="T","THIRD-PARTY TRANSPORTER",IF([1]MAIN!B1389="X","EXISTING LICENSEE TRANSPORTER",IF([1]MAIN!B1389="L","INDEPENDENT TESTING LABORATORY",IF([1]MAIN!B1389="O","CRAFT MARIJUANA COOPERATIVE",IF([1]MAIN!B1389="E","MARIJUANA RESEARCH FACILITY", IF([1]MAIN!B1389="PMD", "OPERATOR PRE-CERT", IF([1]MAIN!B1389="MD", "OPERATOR LICENSE", ""))))))))))))))</f>
        <v>MARIJUANA PRODUCT MANUFACTURER</v>
      </c>
      <c r="C1387" s="4" t="str">
        <f>IF([1]MAIN!F1389&gt;0, [1]MAIN!F1389, "")</f>
        <v>FRANKLIN</v>
      </c>
      <c r="D1387" s="4" t="str">
        <f t="shared" si="21"/>
        <v>APPLICATION SUBMITTED</v>
      </c>
    </row>
    <row r="1388" spans="1:4" x14ac:dyDescent="0.3">
      <c r="A1388" s="4" t="str">
        <f>IF([1]MAIN!E1390&gt;0, [1]MAIN!E1390, "")</f>
        <v>QPS MASSACHUSETTS HOLDINGS LLC DBA CLOUD COVER</v>
      </c>
      <c r="B1388" s="4" t="str">
        <f>IF([1]MAIN!B1390="C","MARIJUANA CULTIVATOR",IF([1]MAIN!B1390="PD","COURIER PRE-CERT",IF([1]MAIN!B1390="DO","COURIER LICENSE",IF([1]MAIN!B1390="DE","DELIVERY ENDORSEMENT",IF([1]MAIN!B1390="B","MARIJUANA MICROBUSINESS",IF([1]MAIN!B1390="P","MARIJUANA PRODUCT MANUFACTURER",IF([1]MAIN!B1390="R","MARIJUANA RETAILER",IF([1]MAIN!B1390="T","THIRD-PARTY TRANSPORTER",IF([1]MAIN!B1390="X","EXISTING LICENSEE TRANSPORTER",IF([1]MAIN!B1390="L","INDEPENDENT TESTING LABORATORY",IF([1]MAIN!B1390="O","CRAFT MARIJUANA COOPERATIVE",IF([1]MAIN!B1390="E","MARIJUANA RESEARCH FACILITY", IF([1]MAIN!B1390="PMD", "OPERATOR PRE-CERT", IF([1]MAIN!B1390="MD", "OPERATOR LICENSE", ""))))))))))))))</f>
        <v>MARIJUANA CULTIVATOR</v>
      </c>
      <c r="C1388" s="4" t="str">
        <f>IF([1]MAIN!F1390&gt;0, [1]MAIN!F1390, "")</f>
        <v>FRANKLIN</v>
      </c>
      <c r="D1388" s="4" t="str">
        <f t="shared" si="21"/>
        <v>APPLICATION SUBMITTED</v>
      </c>
    </row>
    <row r="1389" spans="1:4" x14ac:dyDescent="0.3">
      <c r="A1389" s="4" t="str">
        <f>IF([1]MAIN!E1391&gt;0, [1]MAIN!E1391, "")</f>
        <v xml:space="preserve">QUEENS BRIDGE GROUP INCORPORATION </v>
      </c>
      <c r="B1389" s="4" t="str">
        <f>IF([1]MAIN!B1391="C","MARIJUANA CULTIVATOR",IF([1]MAIN!B1391="PD","COURIER PRE-CERT",IF([1]MAIN!B1391="DO","COURIER LICENSE",IF([1]MAIN!B1391="DE","DELIVERY ENDORSEMENT",IF([1]MAIN!B1391="B","MARIJUANA MICROBUSINESS",IF([1]MAIN!B1391="P","MARIJUANA PRODUCT MANUFACTURER",IF([1]MAIN!B1391="R","MARIJUANA RETAILER",IF([1]MAIN!B1391="T","THIRD-PARTY TRANSPORTER",IF([1]MAIN!B1391="X","EXISTING LICENSEE TRANSPORTER",IF([1]MAIN!B1391="L","INDEPENDENT TESTING LABORATORY",IF([1]MAIN!B1391="O","CRAFT MARIJUANA COOPERATIVE",IF([1]MAIN!B1391="E","MARIJUANA RESEARCH FACILITY", IF([1]MAIN!B1391="PMD", "OPERATOR PRE-CERT", IF([1]MAIN!B1391="MD", "OPERATOR LICENSE", ""))))))))))))))</f>
        <v>MARIJUANA CULTIVATOR</v>
      </c>
      <c r="C1389" s="4" t="str">
        <f>IF([1]MAIN!F1391&gt;0, [1]MAIN!F1391, "")</f>
        <v>NORTON</v>
      </c>
      <c r="D1389" s="4" t="str">
        <f t="shared" si="21"/>
        <v>APPLICATION SUBMITTED</v>
      </c>
    </row>
    <row r="1390" spans="1:4" x14ac:dyDescent="0.3">
      <c r="A1390" s="4" t="str">
        <f>IF([1]MAIN!E1392&gt;0, [1]MAIN!E1392, "")</f>
        <v>R AND R VENTURES, LLC</v>
      </c>
      <c r="B1390" s="4" t="str">
        <f>IF([1]MAIN!B1392="C","MARIJUANA CULTIVATOR",IF([1]MAIN!B1392="PD","COURIER PRE-CERT",IF([1]MAIN!B1392="DO","COURIER LICENSE",IF([1]MAIN!B1392="DE","DELIVERY ENDORSEMENT",IF([1]MAIN!B1392="B","MARIJUANA MICROBUSINESS",IF([1]MAIN!B1392="P","MARIJUANA PRODUCT MANUFACTURER",IF([1]MAIN!B1392="R","MARIJUANA RETAILER",IF([1]MAIN!B1392="T","THIRD-PARTY TRANSPORTER",IF([1]MAIN!B1392="X","EXISTING LICENSEE TRANSPORTER",IF([1]MAIN!B1392="L","INDEPENDENT TESTING LABORATORY",IF([1]MAIN!B1392="O","CRAFT MARIJUANA COOPERATIVE",IF([1]MAIN!B1392="E","MARIJUANA RESEARCH FACILITY", IF([1]MAIN!B1392="PMD", "OPERATOR PRE-CERT", IF([1]MAIN!B1392="MD", "OPERATOR LICENSE", ""))))))))))))))</f>
        <v>MARIJUANA MICROBUSINESS</v>
      </c>
      <c r="C1390" s="4" t="str">
        <f>IF([1]MAIN!F1392&gt;0, [1]MAIN!F1392, "")</f>
        <v>SHEFFIELD</v>
      </c>
      <c r="D1390" s="4" t="str">
        <f t="shared" si="21"/>
        <v>APPLICATION SUBMITTED</v>
      </c>
    </row>
    <row r="1391" spans="1:4" x14ac:dyDescent="0.3">
      <c r="A1391" s="4" t="str">
        <f>IF([1]MAIN!E1393&gt;0, [1]MAIN!E1393, "")</f>
        <v>R2 RESILIENT REMEDIES, LLC</v>
      </c>
      <c r="B1391" s="4" t="str">
        <f>IF([1]MAIN!B1393="C","MARIJUANA CULTIVATOR",IF([1]MAIN!B1393="PD","COURIER PRE-CERT",IF([1]MAIN!B1393="DO","COURIER LICENSE",IF([1]MAIN!B1393="DE","DELIVERY ENDORSEMENT",IF([1]MAIN!B1393="B","MARIJUANA MICROBUSINESS",IF([1]MAIN!B1393="P","MARIJUANA PRODUCT MANUFACTURER",IF([1]MAIN!B1393="R","MARIJUANA RETAILER",IF([1]MAIN!B1393="T","THIRD-PARTY TRANSPORTER",IF([1]MAIN!B1393="X","EXISTING LICENSEE TRANSPORTER",IF([1]MAIN!B1393="L","INDEPENDENT TESTING LABORATORY",IF([1]MAIN!B1393="O","CRAFT MARIJUANA COOPERATIVE",IF([1]MAIN!B1393="E","MARIJUANA RESEARCH FACILITY", IF([1]MAIN!B1393="PMD", "OPERATOR PRE-CERT", IF([1]MAIN!B1393="MD", "OPERATOR LICENSE", ""))))))))))))))</f>
        <v>MARIJUANA RETAILER</v>
      </c>
      <c r="C1391" s="4" t="str">
        <f>IF([1]MAIN!F1393&gt;0, [1]MAIN!F1393, "")</f>
        <v>BOSTON</v>
      </c>
      <c r="D1391" s="4" t="str">
        <f t="shared" si="21"/>
        <v>APPLICATION SUBMITTED</v>
      </c>
    </row>
    <row r="1392" spans="1:4" x14ac:dyDescent="0.3">
      <c r="A1392" s="4" t="str">
        <f>IF([1]MAIN!E1394&gt;0, [1]MAIN!E1394, "")</f>
        <v>RAHMAN REALTY</v>
      </c>
      <c r="B1392" s="4" t="str">
        <f>IF([1]MAIN!B1394="C","MARIJUANA CULTIVATOR",IF([1]MAIN!B1394="PD","COURIER PRE-CERT",IF([1]MAIN!B1394="DO","COURIER LICENSE",IF([1]MAIN!B1394="DE","DELIVERY ENDORSEMENT",IF([1]MAIN!B1394="B","MARIJUANA MICROBUSINESS",IF([1]MAIN!B1394="P","MARIJUANA PRODUCT MANUFACTURER",IF([1]MAIN!B1394="R","MARIJUANA RETAILER",IF([1]MAIN!B1394="T","THIRD-PARTY TRANSPORTER",IF([1]MAIN!B1394="X","EXISTING LICENSEE TRANSPORTER",IF([1]MAIN!B1394="L","INDEPENDENT TESTING LABORATORY",IF([1]MAIN!B1394="O","CRAFT MARIJUANA COOPERATIVE",IF([1]MAIN!B1394="E","MARIJUANA RESEARCH FACILITY", IF([1]MAIN!B1394="PMD", "OPERATOR PRE-CERT", IF([1]MAIN!B1394="MD", "OPERATOR LICENSE", ""))))))))))))))</f>
        <v>OPERATOR PRE-CERT</v>
      </c>
      <c r="C1392" s="4" t="str">
        <f>IF([1]MAIN!F1394&gt;0, [1]MAIN!F1394, "")</f>
        <v>N/A</v>
      </c>
      <c r="D1392" s="4" t="str">
        <f t="shared" si="21"/>
        <v>APPLICATION SUBMITTED</v>
      </c>
    </row>
    <row r="1393" spans="1:4" x14ac:dyDescent="0.3">
      <c r="A1393" s="4" t="str">
        <f>IF([1]MAIN!E1395&gt;0, [1]MAIN!E1395, "")</f>
        <v>RAICES ON THE HILL,LLC</v>
      </c>
      <c r="B1393" s="4" t="str">
        <f>IF([1]MAIN!B1395="C","MARIJUANA CULTIVATOR",IF([1]MAIN!B1395="PD","COURIER PRE-CERT",IF([1]MAIN!B1395="DO","COURIER LICENSE",IF([1]MAIN!B1395="DE","DELIVERY ENDORSEMENT",IF([1]MAIN!B1395="B","MARIJUANA MICROBUSINESS",IF([1]MAIN!B1395="P","MARIJUANA PRODUCT MANUFACTURER",IF([1]MAIN!B1395="R","MARIJUANA RETAILER",IF([1]MAIN!B1395="T","THIRD-PARTY TRANSPORTER",IF([1]MAIN!B1395="X","EXISTING LICENSEE TRANSPORTER",IF([1]MAIN!B1395="L","INDEPENDENT TESTING LABORATORY",IF([1]MAIN!B1395="O","CRAFT MARIJUANA COOPERATIVE",IF([1]MAIN!B1395="E","MARIJUANA RESEARCH FACILITY", IF([1]MAIN!B1395="PMD", "OPERATOR PRE-CERT", IF([1]MAIN!B1395="MD", "OPERATOR LICENSE", ""))))))))))))))</f>
        <v>MARIJUANA RETAILER</v>
      </c>
      <c r="C1393" s="4" t="str">
        <f>IF([1]MAIN!F1395&gt;0, [1]MAIN!F1395, "")</f>
        <v>BOSTON</v>
      </c>
      <c r="D1393" s="4" t="str">
        <f t="shared" si="21"/>
        <v>APPLICATION SUBMITTED</v>
      </c>
    </row>
    <row r="1394" spans="1:4" x14ac:dyDescent="0.3">
      <c r="A1394" s="4" t="str">
        <f>IF([1]MAIN!E1396&gt;0, [1]MAIN!E1396, "")</f>
        <v>RAIN CITY FARMING, LLC</v>
      </c>
      <c r="B1394" s="4" t="str">
        <f>IF([1]MAIN!B1396="C","MARIJUANA CULTIVATOR",IF([1]MAIN!B1396="PD","COURIER PRE-CERT",IF([1]MAIN!B1396="DO","COURIER LICENSE",IF([1]MAIN!B1396="DE","DELIVERY ENDORSEMENT",IF([1]MAIN!B1396="B","MARIJUANA MICROBUSINESS",IF([1]MAIN!B1396="P","MARIJUANA PRODUCT MANUFACTURER",IF([1]MAIN!B1396="R","MARIJUANA RETAILER",IF([1]MAIN!B1396="T","THIRD-PARTY TRANSPORTER",IF([1]MAIN!B1396="X","EXISTING LICENSEE TRANSPORTER",IF([1]MAIN!B1396="L","INDEPENDENT TESTING LABORATORY",IF([1]MAIN!B1396="O","CRAFT MARIJUANA COOPERATIVE",IF([1]MAIN!B1396="E","MARIJUANA RESEARCH FACILITY", IF([1]MAIN!B1396="PMD", "OPERATOR PRE-CERT", IF([1]MAIN!B1396="MD", "OPERATOR LICENSE", ""))))))))))))))</f>
        <v>MARIJUANA CULTIVATOR</v>
      </c>
      <c r="C1394" s="4" t="str">
        <f>IF([1]MAIN!F1396&gt;0, [1]MAIN!F1396, "")</f>
        <v>LEE</v>
      </c>
      <c r="D1394" s="4" t="str">
        <f t="shared" si="21"/>
        <v>APPLICATION SUBMITTED</v>
      </c>
    </row>
    <row r="1395" spans="1:4" x14ac:dyDescent="0.3">
      <c r="A1395" s="4" t="str">
        <f>IF([1]MAIN!E1397&gt;0, [1]MAIN!E1397, "")</f>
        <v>RAIN CITY FARMING, LLC</v>
      </c>
      <c r="B1395" s="4" t="str">
        <f>IF([1]MAIN!B1397="C","MARIJUANA CULTIVATOR",IF([1]MAIN!B1397="PD","COURIER PRE-CERT",IF([1]MAIN!B1397="DO","COURIER LICENSE",IF([1]MAIN!B1397="DE","DELIVERY ENDORSEMENT",IF([1]MAIN!B1397="B","MARIJUANA MICROBUSINESS",IF([1]MAIN!B1397="P","MARIJUANA PRODUCT MANUFACTURER",IF([1]MAIN!B1397="R","MARIJUANA RETAILER",IF([1]MAIN!B1397="T","THIRD-PARTY TRANSPORTER",IF([1]MAIN!B1397="X","EXISTING LICENSEE TRANSPORTER",IF([1]MAIN!B1397="L","INDEPENDENT TESTING LABORATORY",IF([1]MAIN!B1397="O","CRAFT MARIJUANA COOPERATIVE",IF([1]MAIN!B1397="E","MARIJUANA RESEARCH FACILITY", IF([1]MAIN!B1397="PMD", "OPERATOR PRE-CERT", IF([1]MAIN!B1397="MD", "OPERATOR LICENSE", ""))))))))))))))</f>
        <v>MARIJUANA PRODUCT MANUFACTURER</v>
      </c>
      <c r="C1395" s="4" t="str">
        <f>IF([1]MAIN!F1397&gt;0, [1]MAIN!F1397, "")</f>
        <v>LEE</v>
      </c>
      <c r="D1395" s="4" t="str">
        <f t="shared" si="21"/>
        <v>APPLICATION SUBMITTED</v>
      </c>
    </row>
    <row r="1396" spans="1:4" x14ac:dyDescent="0.3">
      <c r="A1396" s="4" t="str">
        <f>IF([1]MAIN!E1398&gt;0, [1]MAIN!E1398, "")</f>
        <v>RASTA ROOTZ, LLC</v>
      </c>
      <c r="B1396" s="4" t="str">
        <f>IF([1]MAIN!B1398="C","MARIJUANA CULTIVATOR",IF([1]MAIN!B1398="PD","COURIER PRE-CERT",IF([1]MAIN!B1398="DO","COURIER LICENSE",IF([1]MAIN!B1398="DE","DELIVERY ENDORSEMENT",IF([1]MAIN!B1398="B","MARIJUANA MICROBUSINESS",IF([1]MAIN!B1398="P","MARIJUANA PRODUCT MANUFACTURER",IF([1]MAIN!B1398="R","MARIJUANA RETAILER",IF([1]MAIN!B1398="T","THIRD-PARTY TRANSPORTER",IF([1]MAIN!B1398="X","EXISTING LICENSEE TRANSPORTER",IF([1]MAIN!B1398="L","INDEPENDENT TESTING LABORATORY",IF([1]MAIN!B1398="O","CRAFT MARIJUANA COOPERATIVE",IF([1]MAIN!B1398="E","MARIJUANA RESEARCH FACILITY", IF([1]MAIN!B1398="PMD", "OPERATOR PRE-CERT", IF([1]MAIN!B1398="MD", "OPERATOR LICENSE", ""))))))))))))))</f>
        <v>MARIJUANA RETAILER</v>
      </c>
      <c r="C1396" s="4" t="str">
        <f>IF([1]MAIN!F1398&gt;0, [1]MAIN!F1398, "")</f>
        <v>BOSTON</v>
      </c>
      <c r="D1396" s="4" t="str">
        <f t="shared" si="21"/>
        <v>APPLICATION SUBMITTED</v>
      </c>
    </row>
    <row r="1397" spans="1:4" x14ac:dyDescent="0.3">
      <c r="A1397" s="4" t="str">
        <f>IF([1]MAIN!E1399&gt;0, [1]MAIN!E1399, "")</f>
        <v>RC CULTIVATION LLC D/B/A RED CARDINAL</v>
      </c>
      <c r="B1397" s="4" t="str">
        <f>IF([1]MAIN!B1399="C","MARIJUANA CULTIVATOR",IF([1]MAIN!B1399="PD","COURIER PRE-CERT",IF([1]MAIN!B1399="DO","COURIER LICENSE",IF([1]MAIN!B1399="DE","DELIVERY ENDORSEMENT",IF([1]MAIN!B1399="B","MARIJUANA MICROBUSINESS",IF([1]MAIN!B1399="P","MARIJUANA PRODUCT MANUFACTURER",IF([1]MAIN!B1399="R","MARIJUANA RETAILER",IF([1]MAIN!B1399="T","THIRD-PARTY TRANSPORTER",IF([1]MAIN!B1399="X","EXISTING LICENSEE TRANSPORTER",IF([1]MAIN!B1399="L","INDEPENDENT TESTING LABORATORY",IF([1]MAIN!B1399="O","CRAFT MARIJUANA COOPERATIVE",IF([1]MAIN!B1399="E","MARIJUANA RESEARCH FACILITY", IF([1]MAIN!B1399="PMD", "OPERATOR PRE-CERT", IF([1]MAIN!B1399="MD", "OPERATOR LICENSE", ""))))))))))))))</f>
        <v>MARIJUANA PRODUCT MANUFACTURER</v>
      </c>
      <c r="C1397" s="4" t="str">
        <f>IF([1]MAIN!F1399&gt;0, [1]MAIN!F1399, "")</f>
        <v>WORCESTER</v>
      </c>
      <c r="D1397" s="4" t="str">
        <f t="shared" si="21"/>
        <v>APPLICATION SUBMITTED</v>
      </c>
    </row>
    <row r="1398" spans="1:4" x14ac:dyDescent="0.3">
      <c r="A1398" s="4" t="str">
        <f>IF([1]MAIN!E1400&gt;0, [1]MAIN!E1400, "")</f>
        <v>RC CULTIVATION LLC D/B/A RED CARDINAL</v>
      </c>
      <c r="B1398" s="4" t="str">
        <f>IF([1]MAIN!B1400="C","MARIJUANA CULTIVATOR",IF([1]MAIN!B1400="PD","COURIER PRE-CERT",IF([1]MAIN!B1400="DO","COURIER LICENSE",IF([1]MAIN!B1400="DE","DELIVERY ENDORSEMENT",IF([1]MAIN!B1400="B","MARIJUANA MICROBUSINESS",IF([1]MAIN!B1400="P","MARIJUANA PRODUCT MANUFACTURER",IF([1]MAIN!B1400="R","MARIJUANA RETAILER",IF([1]MAIN!B1400="T","THIRD-PARTY TRANSPORTER",IF([1]MAIN!B1400="X","EXISTING LICENSEE TRANSPORTER",IF([1]MAIN!B1400="L","INDEPENDENT TESTING LABORATORY",IF([1]MAIN!B1400="O","CRAFT MARIJUANA COOPERATIVE",IF([1]MAIN!B1400="E","MARIJUANA RESEARCH FACILITY", IF([1]MAIN!B1400="PMD", "OPERATOR PRE-CERT", IF([1]MAIN!B1400="MD", "OPERATOR LICENSE", ""))))))))))))))</f>
        <v>MARIJUANA CULTIVATOR</v>
      </c>
      <c r="C1398" s="4" t="str">
        <f>IF([1]MAIN!F1400&gt;0, [1]MAIN!F1400, "")</f>
        <v>WORCESTER</v>
      </c>
      <c r="D1398" s="4" t="str">
        <f t="shared" si="21"/>
        <v>APPLICATION SUBMITTED</v>
      </c>
    </row>
    <row r="1399" spans="1:4" x14ac:dyDescent="0.3">
      <c r="A1399" s="4" t="str">
        <f>IF([1]MAIN!E1401&gt;0, [1]MAIN!E1401, "")</f>
        <v>RC RETAIL PRINCETON, LLC</v>
      </c>
      <c r="B1399" s="4" t="str">
        <f>IF([1]MAIN!B1401="C","MARIJUANA CULTIVATOR",IF([1]MAIN!B1401="PD","COURIER PRE-CERT",IF([1]MAIN!B1401="DO","COURIER LICENSE",IF([1]MAIN!B1401="DE","DELIVERY ENDORSEMENT",IF([1]MAIN!B1401="B","MARIJUANA MICROBUSINESS",IF([1]MAIN!B1401="P","MARIJUANA PRODUCT MANUFACTURER",IF([1]MAIN!B1401="R","MARIJUANA RETAILER",IF([1]MAIN!B1401="T","THIRD-PARTY TRANSPORTER",IF([1]MAIN!B1401="X","EXISTING LICENSEE TRANSPORTER",IF([1]MAIN!B1401="L","INDEPENDENT TESTING LABORATORY",IF([1]MAIN!B1401="O","CRAFT MARIJUANA COOPERATIVE",IF([1]MAIN!B1401="E","MARIJUANA RESEARCH FACILITY", IF([1]MAIN!B1401="PMD", "OPERATOR PRE-CERT", IF([1]MAIN!B1401="MD", "OPERATOR LICENSE", ""))))))))))))))</f>
        <v>MARIJUANA RETAILER</v>
      </c>
      <c r="C1399" s="4" t="str">
        <f>IF([1]MAIN!F1401&gt;0, [1]MAIN!F1401, "")</f>
        <v>PRINCETON</v>
      </c>
      <c r="D1399" s="4" t="str">
        <f t="shared" si="21"/>
        <v>APPLICATION SUBMITTED</v>
      </c>
    </row>
    <row r="1400" spans="1:4" x14ac:dyDescent="0.3">
      <c r="A1400" s="4" t="str">
        <f>IF([1]MAIN!E1402&gt;0, [1]MAIN!E1402, "")</f>
        <v>RC RETAIL WESTFIELD, LLC</v>
      </c>
      <c r="B1400" s="4" t="str">
        <f>IF([1]MAIN!B1402="C","MARIJUANA CULTIVATOR",IF([1]MAIN!B1402="PD","COURIER PRE-CERT",IF([1]MAIN!B1402="DO","COURIER LICENSE",IF([1]MAIN!B1402="DE","DELIVERY ENDORSEMENT",IF([1]MAIN!B1402="B","MARIJUANA MICROBUSINESS",IF([1]MAIN!B1402="P","MARIJUANA PRODUCT MANUFACTURER",IF([1]MAIN!B1402="R","MARIJUANA RETAILER",IF([1]MAIN!B1402="T","THIRD-PARTY TRANSPORTER",IF([1]MAIN!B1402="X","EXISTING LICENSEE TRANSPORTER",IF([1]MAIN!B1402="L","INDEPENDENT TESTING LABORATORY",IF([1]MAIN!B1402="O","CRAFT MARIJUANA COOPERATIVE",IF([1]MAIN!B1402="E","MARIJUANA RESEARCH FACILITY", IF([1]MAIN!B1402="PMD", "OPERATOR PRE-CERT", IF([1]MAIN!B1402="MD", "OPERATOR LICENSE", ""))))))))))))))</f>
        <v>MARIJUANA RETAILER</v>
      </c>
      <c r="C1400" s="4" t="str">
        <f>IF([1]MAIN!F1402&gt;0, [1]MAIN!F1402, "")</f>
        <v>WESTFIELD</v>
      </c>
      <c r="D1400" s="4" t="str">
        <f t="shared" si="21"/>
        <v>APPLICATION SUBMITTED</v>
      </c>
    </row>
    <row r="1401" spans="1:4" x14ac:dyDescent="0.3">
      <c r="A1401" s="4" t="str">
        <f>IF([1]MAIN!E1403&gt;0, [1]MAIN!E1403, "")</f>
        <v>RED BARN GROWERS, LLC</v>
      </c>
      <c r="B1401" s="4" t="str">
        <f>IF([1]MAIN!B1403="C","MARIJUANA CULTIVATOR",IF([1]MAIN!B1403="PD","COURIER PRE-CERT",IF([1]MAIN!B1403="DO","COURIER LICENSE",IF([1]MAIN!B1403="DE","DELIVERY ENDORSEMENT",IF([1]MAIN!B1403="B","MARIJUANA MICROBUSINESS",IF([1]MAIN!B1403="P","MARIJUANA PRODUCT MANUFACTURER",IF([1]MAIN!B1403="R","MARIJUANA RETAILER",IF([1]MAIN!B1403="T","THIRD-PARTY TRANSPORTER",IF([1]MAIN!B1403="X","EXISTING LICENSEE TRANSPORTER",IF([1]MAIN!B1403="L","INDEPENDENT TESTING LABORATORY",IF([1]MAIN!B1403="O","CRAFT MARIJUANA COOPERATIVE",IF([1]MAIN!B1403="E","MARIJUANA RESEARCH FACILITY", IF([1]MAIN!B1403="PMD", "OPERATOR PRE-CERT", IF([1]MAIN!B1403="MD", "OPERATOR LICENSE", ""))))))))))))))</f>
        <v>MARIJUANA MICROBUSINESS</v>
      </c>
      <c r="C1401" s="4" t="str">
        <f>IF([1]MAIN!F1403&gt;0, [1]MAIN!F1403, "")</f>
        <v>HOLYOKE</v>
      </c>
      <c r="D1401" s="4" t="str">
        <f t="shared" si="21"/>
        <v>APPLICATION SUBMITTED</v>
      </c>
    </row>
    <row r="1402" spans="1:4" x14ac:dyDescent="0.3">
      <c r="A1402" s="4" t="str">
        <f>IF([1]MAIN!E1404&gt;0, [1]MAIN!E1404, "")</f>
        <v>REGENERATIVE, LLC</v>
      </c>
      <c r="B1402" s="4" t="str">
        <f>IF([1]MAIN!B1404="C","MARIJUANA CULTIVATOR",IF([1]MAIN!B1404="PD","COURIER PRE-CERT",IF([1]MAIN!B1404="DO","COURIER LICENSE",IF([1]MAIN!B1404="DE","DELIVERY ENDORSEMENT",IF([1]MAIN!B1404="B","MARIJUANA MICROBUSINESS",IF([1]MAIN!B1404="P","MARIJUANA PRODUCT MANUFACTURER",IF([1]MAIN!B1404="R","MARIJUANA RETAILER",IF([1]MAIN!B1404="T","THIRD-PARTY TRANSPORTER",IF([1]MAIN!B1404="X","EXISTING LICENSEE TRANSPORTER",IF([1]MAIN!B1404="L","INDEPENDENT TESTING LABORATORY",IF([1]MAIN!B1404="O","CRAFT MARIJUANA COOPERATIVE",IF([1]MAIN!B1404="E","MARIJUANA RESEARCH FACILITY", IF([1]MAIN!B1404="PMD", "OPERATOR PRE-CERT", IF([1]MAIN!B1404="MD", "OPERATOR LICENSE", ""))))))))))))))</f>
        <v>MARIJUANA PRODUCT MANUFACTURER</v>
      </c>
      <c r="C1402" s="4" t="str">
        <f>IF([1]MAIN!F1404&gt;0, [1]MAIN!F1404, "")</f>
        <v>UXBRIDGE</v>
      </c>
      <c r="D1402" s="4" t="str">
        <f t="shared" si="21"/>
        <v>APPLICATION SUBMITTED</v>
      </c>
    </row>
    <row r="1403" spans="1:4" x14ac:dyDescent="0.3">
      <c r="A1403" s="4" t="str">
        <f>IF([1]MAIN!E1405&gt;0, [1]MAIN!E1405, "")</f>
        <v>REGENERATIVE, LLC</v>
      </c>
      <c r="B1403" s="4" t="str">
        <f>IF([1]MAIN!B1405="C","MARIJUANA CULTIVATOR",IF([1]MAIN!B1405="PD","COURIER PRE-CERT",IF([1]MAIN!B1405="DO","COURIER LICENSE",IF([1]MAIN!B1405="DE","DELIVERY ENDORSEMENT",IF([1]MAIN!B1405="B","MARIJUANA MICROBUSINESS",IF([1]MAIN!B1405="P","MARIJUANA PRODUCT MANUFACTURER",IF([1]MAIN!B1405="R","MARIJUANA RETAILER",IF([1]MAIN!B1405="T","THIRD-PARTY TRANSPORTER",IF([1]MAIN!B1405="X","EXISTING LICENSEE TRANSPORTER",IF([1]MAIN!B1405="L","INDEPENDENT TESTING LABORATORY",IF([1]MAIN!B1405="O","CRAFT MARIJUANA COOPERATIVE",IF([1]MAIN!B1405="E","MARIJUANA RESEARCH FACILITY", IF([1]MAIN!B1405="PMD", "OPERATOR PRE-CERT", IF([1]MAIN!B1405="MD", "OPERATOR LICENSE", ""))))))))))))))</f>
        <v>MARIJUANA CULTIVATOR</v>
      </c>
      <c r="C1403" s="4" t="str">
        <f>IF([1]MAIN!F1405&gt;0, [1]MAIN!F1405, "")</f>
        <v>UXBRIDGE</v>
      </c>
      <c r="D1403" s="4" t="str">
        <f t="shared" si="21"/>
        <v>APPLICATION SUBMITTED</v>
      </c>
    </row>
    <row r="1404" spans="1:4" x14ac:dyDescent="0.3">
      <c r="A1404" s="4" t="str">
        <f>IF([1]MAIN!E1406&gt;0, [1]MAIN!E1406, "")</f>
        <v>REGENERATIVE, LLC</v>
      </c>
      <c r="B1404" s="4" t="str">
        <f>IF([1]MAIN!B1406="C","MARIJUANA CULTIVATOR",IF([1]MAIN!B1406="PD","COURIER PRE-CERT",IF([1]MAIN!B1406="DO","COURIER LICENSE",IF([1]MAIN!B1406="DE","DELIVERY ENDORSEMENT",IF([1]MAIN!B1406="B","MARIJUANA MICROBUSINESS",IF([1]MAIN!B1406="P","MARIJUANA PRODUCT MANUFACTURER",IF([1]MAIN!B1406="R","MARIJUANA RETAILER",IF([1]MAIN!B1406="T","THIRD-PARTY TRANSPORTER",IF([1]MAIN!B1406="X","EXISTING LICENSEE TRANSPORTER",IF([1]MAIN!B1406="L","INDEPENDENT TESTING LABORATORY",IF([1]MAIN!B1406="O","CRAFT MARIJUANA COOPERATIVE",IF([1]MAIN!B1406="E","MARIJUANA RESEARCH FACILITY", IF([1]MAIN!B1406="PMD", "OPERATOR PRE-CERT", IF([1]MAIN!B1406="MD", "OPERATOR LICENSE", ""))))))))))))))</f>
        <v>MARIJUANA CULTIVATOR</v>
      </c>
      <c r="C1404" s="4" t="str">
        <f>IF([1]MAIN!F1406&gt;0, [1]MAIN!F1406, "")</f>
        <v>UXBRIDGE</v>
      </c>
      <c r="D1404" s="4" t="str">
        <f t="shared" si="21"/>
        <v>APPLICATION SUBMITTED</v>
      </c>
    </row>
    <row r="1405" spans="1:4" x14ac:dyDescent="0.3">
      <c r="A1405" s="4" t="str">
        <f>IF([1]MAIN!E1407&gt;0, [1]MAIN!E1407, "")</f>
        <v>RELEAF ALTERNATIVE INC.</v>
      </c>
      <c r="B1405" s="4" t="str">
        <f>IF([1]MAIN!B1407="C","MARIJUANA CULTIVATOR",IF([1]MAIN!B1407="PD","COURIER PRE-CERT",IF([1]MAIN!B1407="DO","COURIER LICENSE",IF([1]MAIN!B1407="DE","DELIVERY ENDORSEMENT",IF([1]MAIN!B1407="B","MARIJUANA MICROBUSINESS",IF([1]MAIN!B1407="P","MARIJUANA PRODUCT MANUFACTURER",IF([1]MAIN!B1407="R","MARIJUANA RETAILER",IF([1]MAIN!B1407="T","THIRD-PARTY TRANSPORTER",IF([1]MAIN!B1407="X","EXISTING LICENSEE TRANSPORTER",IF([1]MAIN!B1407="L","INDEPENDENT TESTING LABORATORY",IF([1]MAIN!B1407="O","CRAFT MARIJUANA COOPERATIVE",IF([1]MAIN!B1407="E","MARIJUANA RESEARCH FACILITY", IF([1]MAIN!B1407="PMD", "OPERATOR PRE-CERT", IF([1]MAIN!B1407="MD", "OPERATOR LICENSE", ""))))))))))))))</f>
        <v>MARIJUANA RETAILER</v>
      </c>
      <c r="C1405" s="4" t="str">
        <f>IF([1]MAIN!F1407&gt;0, [1]MAIN!F1407, "")</f>
        <v>MANSFIELD</v>
      </c>
      <c r="D1405" s="4" t="str">
        <f t="shared" si="21"/>
        <v>APPLICATION SUBMITTED</v>
      </c>
    </row>
    <row r="1406" spans="1:4" x14ac:dyDescent="0.3">
      <c r="A1406" s="4" t="str">
        <f>IF([1]MAIN!E1408&gt;0, [1]MAIN!E1408, "")</f>
        <v>RELEAF ALTERNATIVE NATICK, INC.</v>
      </c>
      <c r="B1406" s="4" t="str">
        <f>IF([1]MAIN!B1408="C","MARIJUANA CULTIVATOR",IF([1]MAIN!B1408="PD","COURIER PRE-CERT",IF([1]MAIN!B1408="DO","COURIER LICENSE",IF([1]MAIN!B1408="DE","DELIVERY ENDORSEMENT",IF([1]MAIN!B1408="B","MARIJUANA MICROBUSINESS",IF([1]MAIN!B1408="P","MARIJUANA PRODUCT MANUFACTURER",IF([1]MAIN!B1408="R","MARIJUANA RETAILER",IF([1]MAIN!B1408="T","THIRD-PARTY TRANSPORTER",IF([1]MAIN!B1408="X","EXISTING LICENSEE TRANSPORTER",IF([1]MAIN!B1408="L","INDEPENDENT TESTING LABORATORY",IF([1]MAIN!B1408="O","CRAFT MARIJUANA COOPERATIVE",IF([1]MAIN!B1408="E","MARIJUANA RESEARCH FACILITY", IF([1]MAIN!B1408="PMD", "OPERATOR PRE-CERT", IF([1]MAIN!B1408="MD", "OPERATOR LICENSE", ""))))))))))))))</f>
        <v>MARIJUANA RETAILER</v>
      </c>
      <c r="C1406" s="4" t="str">
        <f>IF([1]MAIN!F1408&gt;0, [1]MAIN!F1408, "")</f>
        <v>NATICK</v>
      </c>
      <c r="D1406" s="4" t="str">
        <f t="shared" si="21"/>
        <v>APPLICATION SUBMITTED</v>
      </c>
    </row>
    <row r="1407" spans="1:4" x14ac:dyDescent="0.3">
      <c r="A1407" s="4" t="str">
        <f>IF([1]MAIN!E1409&gt;0, [1]MAIN!E1409, "")</f>
        <v>RELEAF CULTIVATION, LLC</v>
      </c>
      <c r="B1407" s="4" t="str">
        <f>IF([1]MAIN!B1409="C","MARIJUANA CULTIVATOR",IF([1]MAIN!B1409="PD","COURIER PRE-CERT",IF([1]MAIN!B1409="DO","COURIER LICENSE",IF([1]MAIN!B1409="DE","DELIVERY ENDORSEMENT",IF([1]MAIN!B1409="B","MARIJUANA MICROBUSINESS",IF([1]MAIN!B1409="P","MARIJUANA PRODUCT MANUFACTURER",IF([1]MAIN!B1409="R","MARIJUANA RETAILER",IF([1]MAIN!B1409="T","THIRD-PARTY TRANSPORTER",IF([1]MAIN!B1409="X","EXISTING LICENSEE TRANSPORTER",IF([1]MAIN!B1409="L","INDEPENDENT TESTING LABORATORY",IF([1]MAIN!B1409="O","CRAFT MARIJUANA COOPERATIVE",IF([1]MAIN!B1409="E","MARIJUANA RESEARCH FACILITY", IF([1]MAIN!B1409="PMD", "OPERATOR PRE-CERT", IF([1]MAIN!B1409="MD", "OPERATOR LICENSE", ""))))))))))))))</f>
        <v>MARIJUANA CULTIVATOR</v>
      </c>
      <c r="C1407" s="4" t="str">
        <f>IF([1]MAIN!F1409&gt;0, [1]MAIN!F1409, "")</f>
        <v>GARDNER</v>
      </c>
      <c r="D1407" s="4" t="str">
        <f t="shared" si="21"/>
        <v>APPLICATION SUBMITTED</v>
      </c>
    </row>
    <row r="1408" spans="1:4" x14ac:dyDescent="0.3">
      <c r="A1408" s="4" t="str">
        <f>IF([1]MAIN!E1410&gt;0, [1]MAIN!E1410, "")</f>
        <v>RELEVANT ENERGY CONCEPTS, LLC</v>
      </c>
      <c r="B1408" s="4" t="str">
        <f>IF([1]MAIN!B1410="C","MARIJUANA CULTIVATOR",IF([1]MAIN!B1410="PD","COURIER PRE-CERT",IF([1]MAIN!B1410="DO","COURIER LICENSE",IF([1]MAIN!B1410="DE","DELIVERY ENDORSEMENT",IF([1]MAIN!B1410="B","MARIJUANA MICROBUSINESS",IF([1]MAIN!B1410="P","MARIJUANA PRODUCT MANUFACTURER",IF([1]MAIN!B1410="R","MARIJUANA RETAILER",IF([1]MAIN!B1410="T","THIRD-PARTY TRANSPORTER",IF([1]MAIN!B1410="X","EXISTING LICENSEE TRANSPORTER",IF([1]MAIN!B1410="L","INDEPENDENT TESTING LABORATORY",IF([1]MAIN!B1410="O","CRAFT MARIJUANA COOPERATIVE",IF([1]MAIN!B1410="E","MARIJUANA RESEARCH FACILITY", IF([1]MAIN!B1410="PMD", "OPERATOR PRE-CERT", IF([1]MAIN!B1410="MD", "OPERATOR LICENSE", ""))))))))))))))</f>
        <v>COURIER PRE-CERT</v>
      </c>
      <c r="C1408" s="4" t="str">
        <f>IF([1]MAIN!F1410&gt;0, [1]MAIN!F1410, "")</f>
        <v>NOT DISCLOSED</v>
      </c>
      <c r="D1408" s="4" t="str">
        <f t="shared" si="21"/>
        <v>APPLICATION SUBMITTED</v>
      </c>
    </row>
    <row r="1409" spans="1:4" x14ac:dyDescent="0.3">
      <c r="A1409" s="4" t="str">
        <f>IF([1]MAIN!E1411&gt;0, [1]MAIN!E1411, "")</f>
        <v>RELEVANT ENERGY CONCEPTS, LLC</v>
      </c>
      <c r="B1409" s="4" t="str">
        <f>IF([1]MAIN!B1411="C","MARIJUANA CULTIVATOR",IF([1]MAIN!B1411="PD","COURIER PRE-CERT",IF([1]MAIN!B1411="DO","COURIER LICENSE",IF([1]MAIN!B1411="DE","DELIVERY ENDORSEMENT",IF([1]MAIN!B1411="B","MARIJUANA MICROBUSINESS",IF([1]MAIN!B1411="P","MARIJUANA PRODUCT MANUFACTURER",IF([1]MAIN!B1411="R","MARIJUANA RETAILER",IF([1]MAIN!B1411="T","THIRD-PARTY TRANSPORTER",IF([1]MAIN!B1411="X","EXISTING LICENSEE TRANSPORTER",IF([1]MAIN!B1411="L","INDEPENDENT TESTING LABORATORY",IF([1]MAIN!B1411="O","CRAFT MARIJUANA COOPERATIVE",IF([1]MAIN!B1411="E","MARIJUANA RESEARCH FACILITY", IF([1]MAIN!B1411="PMD", "OPERATOR PRE-CERT", IF([1]MAIN!B1411="MD", "OPERATOR LICENSE", ""))))))))))))))</f>
        <v>OPERATOR LICENSE</v>
      </c>
      <c r="C1409" s="4" t="str">
        <f>IF([1]MAIN!F1411&gt;0, [1]MAIN!F1411, "")</f>
        <v>HOLYOKE</v>
      </c>
      <c r="D1409" s="4" t="str">
        <f t="shared" si="21"/>
        <v>APPLICATION SUBMITTED</v>
      </c>
    </row>
    <row r="1410" spans="1:4" x14ac:dyDescent="0.3">
      <c r="A1410" s="4" t="str">
        <f>IF([1]MAIN!E1412&gt;0, [1]MAIN!E1412, "")</f>
        <v>RELEVANT ENERGY CONCEPTS, LLC</v>
      </c>
      <c r="B1410" s="4" t="str">
        <f>IF([1]MAIN!B1412="C","MARIJUANA CULTIVATOR",IF([1]MAIN!B1412="PD","COURIER PRE-CERT",IF([1]MAIN!B1412="DO","COURIER LICENSE",IF([1]MAIN!B1412="DE","DELIVERY ENDORSEMENT",IF([1]MAIN!B1412="B","MARIJUANA MICROBUSINESS",IF([1]MAIN!B1412="P","MARIJUANA PRODUCT MANUFACTURER",IF([1]MAIN!B1412="R","MARIJUANA RETAILER",IF([1]MAIN!B1412="T","THIRD-PARTY TRANSPORTER",IF([1]MAIN!B1412="X","EXISTING LICENSEE TRANSPORTER",IF([1]MAIN!B1412="L","INDEPENDENT TESTING LABORATORY",IF([1]MAIN!B1412="O","CRAFT MARIJUANA COOPERATIVE",IF([1]MAIN!B1412="E","MARIJUANA RESEARCH FACILITY", IF([1]MAIN!B1412="PMD", "OPERATOR PRE-CERT", IF([1]MAIN!B1412="MD", "OPERATOR LICENSE", ""))))))))))))))</f>
        <v>OPERATOR PRE-CERT</v>
      </c>
      <c r="C1410" s="4" t="str">
        <f>IF([1]MAIN!F1412&gt;0, [1]MAIN!F1412, "")</f>
        <v>N/A</v>
      </c>
      <c r="D1410" s="4" t="str">
        <f t="shared" si="21"/>
        <v>APPLICATION SUBMITTED</v>
      </c>
    </row>
    <row r="1411" spans="1:4" x14ac:dyDescent="0.3">
      <c r="A1411" s="4" t="str">
        <f>IF([1]MAIN!E1413&gt;0, [1]MAIN!E1413, "")</f>
        <v>RESINATE, INC.</v>
      </c>
      <c r="B1411" s="4" t="str">
        <f>IF([1]MAIN!B1413="C","MARIJUANA CULTIVATOR",IF([1]MAIN!B1413="PD","COURIER PRE-CERT",IF([1]MAIN!B1413="DO","COURIER LICENSE",IF([1]MAIN!B1413="DE","DELIVERY ENDORSEMENT",IF([1]MAIN!B1413="B","MARIJUANA MICROBUSINESS",IF([1]MAIN!B1413="P","MARIJUANA PRODUCT MANUFACTURER",IF([1]MAIN!B1413="R","MARIJUANA RETAILER",IF([1]MAIN!B1413="T","THIRD-PARTY TRANSPORTER",IF([1]MAIN!B1413="X","EXISTING LICENSEE TRANSPORTER",IF([1]MAIN!B1413="L","INDEPENDENT TESTING LABORATORY",IF([1]MAIN!B1413="O","CRAFT MARIJUANA COOPERATIVE",IF([1]MAIN!B1413="E","MARIJUANA RESEARCH FACILITY", IF([1]MAIN!B1413="PMD", "OPERATOR PRE-CERT", IF([1]MAIN!B1413="MD", "OPERATOR LICENSE", ""))))))))))))))</f>
        <v>MARIJUANA RETAILER</v>
      </c>
      <c r="C1411" s="4" t="str">
        <f>IF([1]MAIN!F1413&gt;0, [1]MAIN!F1413, "")</f>
        <v>WORCESTER</v>
      </c>
      <c r="D1411" s="4" t="str">
        <f t="shared" si="21"/>
        <v>APPLICATION SUBMITTED</v>
      </c>
    </row>
    <row r="1412" spans="1:4" x14ac:dyDescent="0.3">
      <c r="A1412" s="4" t="str">
        <f>IF([1]MAIN!E1414&gt;0, [1]MAIN!E1414, "")</f>
        <v>RESINATE, INC.</v>
      </c>
      <c r="B1412" s="4" t="str">
        <f>IF([1]MAIN!B1414="C","MARIJUANA CULTIVATOR",IF([1]MAIN!B1414="PD","COURIER PRE-CERT",IF([1]MAIN!B1414="DO","COURIER LICENSE",IF([1]MAIN!B1414="DE","DELIVERY ENDORSEMENT",IF([1]MAIN!B1414="B","MARIJUANA MICROBUSINESS",IF([1]MAIN!B1414="P","MARIJUANA PRODUCT MANUFACTURER",IF([1]MAIN!B1414="R","MARIJUANA RETAILER",IF([1]MAIN!B1414="T","THIRD-PARTY TRANSPORTER",IF([1]MAIN!B1414="X","EXISTING LICENSEE TRANSPORTER",IF([1]MAIN!B1414="L","INDEPENDENT TESTING LABORATORY",IF([1]MAIN!B1414="O","CRAFT MARIJUANA COOPERATIVE",IF([1]MAIN!B1414="E","MARIJUANA RESEARCH FACILITY", IF([1]MAIN!B1414="PMD", "OPERATOR PRE-CERT", IF([1]MAIN!B1414="MD", "OPERATOR LICENSE", ""))))))))))))))</f>
        <v>MARIJUANA RETAILER</v>
      </c>
      <c r="C1412" s="4" t="str">
        <f>IF([1]MAIN!F1414&gt;0, [1]MAIN!F1414, "")</f>
        <v>NORTHAMPTON</v>
      </c>
      <c r="D1412" s="4" t="str">
        <f t="shared" si="21"/>
        <v>APPLICATION SUBMITTED</v>
      </c>
    </row>
    <row r="1413" spans="1:4" x14ac:dyDescent="0.3">
      <c r="A1413" s="4" t="str">
        <f>IF([1]MAIN!E1415&gt;0, [1]MAIN!E1415, "")</f>
        <v>RESINATE, INC.</v>
      </c>
      <c r="B1413" s="4" t="str">
        <f>IF([1]MAIN!B1415="C","MARIJUANA CULTIVATOR",IF([1]MAIN!B1415="PD","COURIER PRE-CERT",IF([1]MAIN!B1415="DO","COURIER LICENSE",IF([1]MAIN!B1415="DE","DELIVERY ENDORSEMENT",IF([1]MAIN!B1415="B","MARIJUANA MICROBUSINESS",IF([1]MAIN!B1415="P","MARIJUANA PRODUCT MANUFACTURER",IF([1]MAIN!B1415="R","MARIJUANA RETAILER",IF([1]MAIN!B1415="T","THIRD-PARTY TRANSPORTER",IF([1]MAIN!B1415="X","EXISTING LICENSEE TRANSPORTER",IF([1]MAIN!B1415="L","INDEPENDENT TESTING LABORATORY",IF([1]MAIN!B1415="O","CRAFT MARIJUANA COOPERATIVE",IF([1]MAIN!B1415="E","MARIJUANA RESEARCH FACILITY", IF([1]MAIN!B1415="PMD", "OPERATOR PRE-CERT", IF([1]MAIN!B1415="MD", "OPERATOR LICENSE", ""))))))))))))))</f>
        <v>MARIJUANA CULTIVATOR</v>
      </c>
      <c r="C1413" s="4" t="str">
        <f>IF([1]MAIN!F1415&gt;0, [1]MAIN!F1415, "")</f>
        <v>DOUGLAS</v>
      </c>
      <c r="D1413" s="4" t="str">
        <f t="shared" si="21"/>
        <v>APPLICATION SUBMITTED</v>
      </c>
    </row>
    <row r="1414" spans="1:4" x14ac:dyDescent="0.3">
      <c r="A1414" s="4" t="str">
        <f>IF([1]MAIN!E1416&gt;0, [1]MAIN!E1416, "")</f>
        <v>RESINATE, INC.</v>
      </c>
      <c r="B1414" s="4" t="str">
        <f>IF([1]MAIN!B1416="C","MARIJUANA CULTIVATOR",IF([1]MAIN!B1416="PD","COURIER PRE-CERT",IF([1]MAIN!B1416="DO","COURIER LICENSE",IF([1]MAIN!B1416="DE","DELIVERY ENDORSEMENT",IF([1]MAIN!B1416="B","MARIJUANA MICROBUSINESS",IF([1]MAIN!B1416="P","MARIJUANA PRODUCT MANUFACTURER",IF([1]MAIN!B1416="R","MARIJUANA RETAILER",IF([1]MAIN!B1416="T","THIRD-PARTY TRANSPORTER",IF([1]MAIN!B1416="X","EXISTING LICENSEE TRANSPORTER",IF([1]MAIN!B1416="L","INDEPENDENT TESTING LABORATORY",IF([1]MAIN!B1416="O","CRAFT MARIJUANA COOPERATIVE",IF([1]MAIN!B1416="E","MARIJUANA RESEARCH FACILITY", IF([1]MAIN!B1416="PMD", "OPERATOR PRE-CERT", IF([1]MAIN!B1416="MD", "OPERATOR LICENSE", ""))))))))))))))</f>
        <v>MARIJUANA PRODUCT MANUFACTURER</v>
      </c>
      <c r="C1414" s="4" t="str">
        <f>IF([1]MAIN!F1416&gt;0, [1]MAIN!F1416, "")</f>
        <v>DOUGLAS</v>
      </c>
      <c r="D1414" s="4" t="str">
        <f t="shared" si="21"/>
        <v>APPLICATION SUBMITTED</v>
      </c>
    </row>
    <row r="1415" spans="1:4" x14ac:dyDescent="0.3">
      <c r="A1415" s="4" t="str">
        <f>IF([1]MAIN!E1417&gt;0, [1]MAIN!E1417, "")</f>
        <v>RESPONSIBLE AND COMPLIANT SOUTHWCK LLC</v>
      </c>
      <c r="B1415" s="4" t="str">
        <f>IF([1]MAIN!B1417="C","MARIJUANA CULTIVATOR",IF([1]MAIN!B1417="PD","COURIER PRE-CERT",IF([1]MAIN!B1417="DO","COURIER LICENSE",IF([1]MAIN!B1417="DE","DELIVERY ENDORSEMENT",IF([1]MAIN!B1417="B","MARIJUANA MICROBUSINESS",IF([1]MAIN!B1417="P","MARIJUANA PRODUCT MANUFACTURER",IF([1]MAIN!B1417="R","MARIJUANA RETAILER",IF([1]MAIN!B1417="T","THIRD-PARTY TRANSPORTER",IF([1]MAIN!B1417="X","EXISTING LICENSEE TRANSPORTER",IF([1]MAIN!B1417="L","INDEPENDENT TESTING LABORATORY",IF([1]MAIN!B1417="O","CRAFT MARIJUANA COOPERATIVE",IF([1]MAIN!B1417="E","MARIJUANA RESEARCH FACILITY", IF([1]MAIN!B1417="PMD", "OPERATOR PRE-CERT", IF([1]MAIN!B1417="MD", "OPERATOR LICENSE", ""))))))))))))))</f>
        <v>MARIJUANA RETAILER</v>
      </c>
      <c r="C1415" s="4" t="str">
        <f>IF([1]MAIN!F1417&gt;0, [1]MAIN!F1417, "")</f>
        <v>SOUTHWICK</v>
      </c>
      <c r="D1415" s="4" t="str">
        <f t="shared" si="21"/>
        <v>APPLICATION SUBMITTED</v>
      </c>
    </row>
    <row r="1416" spans="1:4" x14ac:dyDescent="0.3">
      <c r="A1416" s="4" t="str">
        <f>IF([1]MAIN!E1418&gt;0, [1]MAIN!E1418, "")</f>
        <v>REUP, INC</v>
      </c>
      <c r="B1416" s="4" t="str">
        <f>IF([1]MAIN!B1418="C","MARIJUANA CULTIVATOR",IF([1]MAIN!B1418="PD","COURIER PRE-CERT",IF([1]MAIN!B1418="DO","COURIER LICENSE",IF([1]MAIN!B1418="DE","DELIVERY ENDORSEMENT",IF([1]MAIN!B1418="B","MARIJUANA MICROBUSINESS",IF([1]MAIN!B1418="P","MARIJUANA PRODUCT MANUFACTURER",IF([1]MAIN!B1418="R","MARIJUANA RETAILER",IF([1]MAIN!B1418="T","THIRD-PARTY TRANSPORTER",IF([1]MAIN!B1418="X","EXISTING LICENSEE TRANSPORTER",IF([1]MAIN!B1418="L","INDEPENDENT TESTING LABORATORY",IF([1]MAIN!B1418="O","CRAFT MARIJUANA COOPERATIVE",IF([1]MAIN!B1418="E","MARIJUANA RESEARCH FACILITY", IF([1]MAIN!B1418="PMD", "OPERATOR PRE-CERT", IF([1]MAIN!B1418="MD", "OPERATOR LICENSE", ""))))))))))))))</f>
        <v>OPERATOR PRE-CERT</v>
      </c>
      <c r="C1416" s="4" t="str">
        <f>IF([1]MAIN!F1418&gt;0, [1]MAIN!F1418, "")</f>
        <v>BROCKTON</v>
      </c>
      <c r="D1416" s="4" t="str">
        <f t="shared" si="21"/>
        <v>APPLICATION SUBMITTED</v>
      </c>
    </row>
    <row r="1417" spans="1:4" x14ac:dyDescent="0.3">
      <c r="A1417" s="4" t="str">
        <f>IF([1]MAIN!E1419&gt;0, [1]MAIN!E1419, "")</f>
        <v>REVERIE 73 BEVERLY LLC FKA FRESH FIELDS LLC</v>
      </c>
      <c r="B1417" s="4" t="str">
        <f>IF([1]MAIN!B1419="C","MARIJUANA CULTIVATOR",IF([1]MAIN!B1419="PD","COURIER PRE-CERT",IF([1]MAIN!B1419="DO","COURIER LICENSE",IF([1]MAIN!B1419="DE","DELIVERY ENDORSEMENT",IF([1]MAIN!B1419="B","MARIJUANA MICROBUSINESS",IF([1]MAIN!B1419="P","MARIJUANA PRODUCT MANUFACTURER",IF([1]MAIN!B1419="R","MARIJUANA RETAILER",IF([1]MAIN!B1419="T","THIRD-PARTY TRANSPORTER",IF([1]MAIN!B1419="X","EXISTING LICENSEE TRANSPORTER",IF([1]MAIN!B1419="L","INDEPENDENT TESTING LABORATORY",IF([1]MAIN!B1419="O","CRAFT MARIJUANA COOPERATIVE",IF([1]MAIN!B1419="E","MARIJUANA RESEARCH FACILITY", IF([1]MAIN!B1419="PMD", "OPERATOR PRE-CERT", IF([1]MAIN!B1419="MD", "OPERATOR LICENSE", ""))))))))))))))</f>
        <v>MARIJUANA RETAILER</v>
      </c>
      <c r="C1417" s="4" t="str">
        <f>IF([1]MAIN!F1419&gt;0, [1]MAIN!F1419, "")</f>
        <v>BEVERLY</v>
      </c>
      <c r="D1417" s="4" t="str">
        <f t="shared" si="21"/>
        <v>APPLICATION SUBMITTED</v>
      </c>
    </row>
    <row r="1418" spans="1:4" x14ac:dyDescent="0.3">
      <c r="A1418" s="4" t="str">
        <f>IF([1]MAIN!E1420&gt;0, [1]MAIN!E1420, "")</f>
        <v>REVERIE 73 GLOUCESTER LLC FKA FRESH FIELDS GLOUCESTER LLC</v>
      </c>
      <c r="B1418" s="4" t="str">
        <f>IF([1]MAIN!B1420="C","MARIJUANA CULTIVATOR",IF([1]MAIN!B1420="PD","COURIER PRE-CERT",IF([1]MAIN!B1420="DO","COURIER LICENSE",IF([1]MAIN!B1420="DE","DELIVERY ENDORSEMENT",IF([1]MAIN!B1420="B","MARIJUANA MICROBUSINESS",IF([1]MAIN!B1420="P","MARIJUANA PRODUCT MANUFACTURER",IF([1]MAIN!B1420="R","MARIJUANA RETAILER",IF([1]MAIN!B1420="T","THIRD-PARTY TRANSPORTER",IF([1]MAIN!B1420="X","EXISTING LICENSEE TRANSPORTER",IF([1]MAIN!B1420="L","INDEPENDENT TESTING LABORATORY",IF([1]MAIN!B1420="O","CRAFT MARIJUANA COOPERATIVE",IF([1]MAIN!B1420="E","MARIJUANA RESEARCH FACILITY", IF([1]MAIN!B1420="PMD", "OPERATOR PRE-CERT", IF([1]MAIN!B1420="MD", "OPERATOR LICENSE", ""))))))))))))))</f>
        <v>MARIJUANA RETAILER</v>
      </c>
      <c r="C1418" s="4" t="str">
        <f>IF([1]MAIN!F1420&gt;0, [1]MAIN!F1420, "")</f>
        <v>GLOUCESTER</v>
      </c>
      <c r="D1418" s="4" t="str">
        <f t="shared" si="21"/>
        <v>APPLICATION SUBMITTED</v>
      </c>
    </row>
    <row r="1419" spans="1:4" x14ac:dyDescent="0.3">
      <c r="A1419" s="4" t="str">
        <f>IF([1]MAIN!E1421&gt;0, [1]MAIN!E1421, "")</f>
        <v>REVERIE 73 LOWELL LLC FKA FRESH FIELDS LOWELL LLC</v>
      </c>
      <c r="B1419" s="4" t="str">
        <f>IF([1]MAIN!B1421="C","MARIJUANA CULTIVATOR",IF([1]MAIN!B1421="PD","COURIER PRE-CERT",IF([1]MAIN!B1421="DO","COURIER LICENSE",IF([1]MAIN!B1421="DE","DELIVERY ENDORSEMENT",IF([1]MAIN!B1421="B","MARIJUANA MICROBUSINESS",IF([1]MAIN!B1421="P","MARIJUANA PRODUCT MANUFACTURER",IF([1]MAIN!B1421="R","MARIJUANA RETAILER",IF([1]MAIN!B1421="T","THIRD-PARTY TRANSPORTER",IF([1]MAIN!B1421="X","EXISTING LICENSEE TRANSPORTER",IF([1]MAIN!B1421="L","INDEPENDENT TESTING LABORATORY",IF([1]MAIN!B1421="O","CRAFT MARIJUANA COOPERATIVE",IF([1]MAIN!B1421="E","MARIJUANA RESEARCH FACILITY", IF([1]MAIN!B1421="PMD", "OPERATOR PRE-CERT", IF([1]MAIN!B1421="MD", "OPERATOR LICENSE", ""))))))))))))))</f>
        <v>MARIJUANA RETAILER</v>
      </c>
      <c r="C1419" s="4" t="str">
        <f>IF([1]MAIN!F1421&gt;0, [1]MAIN!F1421, "")</f>
        <v>LOWELL</v>
      </c>
      <c r="D1419" s="4" t="str">
        <f t="shared" si="21"/>
        <v>APPLICATION SUBMITTED</v>
      </c>
    </row>
    <row r="1420" spans="1:4" x14ac:dyDescent="0.3">
      <c r="A1420" s="4" t="str">
        <f>IF([1]MAIN!E1422&gt;0, [1]MAIN!E1422, "")</f>
        <v>REVOLUTION GREENCARE, LLC</v>
      </c>
      <c r="B1420" s="4" t="str">
        <f>IF([1]MAIN!B1422="C","MARIJUANA CULTIVATOR",IF([1]MAIN!B1422="PD","COURIER PRE-CERT",IF([1]MAIN!B1422="DO","COURIER LICENSE",IF([1]MAIN!B1422="DE","DELIVERY ENDORSEMENT",IF([1]MAIN!B1422="B","MARIJUANA MICROBUSINESS",IF([1]MAIN!B1422="P","MARIJUANA PRODUCT MANUFACTURER",IF([1]MAIN!B1422="R","MARIJUANA RETAILER",IF([1]MAIN!B1422="T","THIRD-PARTY TRANSPORTER",IF([1]MAIN!B1422="X","EXISTING LICENSEE TRANSPORTER",IF([1]MAIN!B1422="L","INDEPENDENT TESTING LABORATORY",IF([1]MAIN!B1422="O","CRAFT MARIJUANA COOPERATIVE",IF([1]MAIN!B1422="E","MARIJUANA RESEARCH FACILITY", IF([1]MAIN!B1422="PMD", "OPERATOR PRE-CERT", IF([1]MAIN!B1422="MD", "OPERATOR LICENSE", ""))))))))))))))</f>
        <v>MARIJUANA CULTIVATOR</v>
      </c>
      <c r="C1420" s="4" t="str">
        <f>IF([1]MAIN!F1422&gt;0, [1]MAIN!F1422, "")</f>
        <v>CHICOPEE</v>
      </c>
      <c r="D1420" s="4" t="str">
        <f t="shared" ref="D1420:D1483" si="22" xml:space="preserve"> IF(P1420=11, "DENIED", IF(P1420=4,"COMMENCE OPERATIONS",IF(P1420=3,"FINAL LICENSE",IF(P1420=2,"PROVISIONAL LICENSE",IF(P1420=1,"PROVISIONAL APPROVED",IF(P1420=1.05,"ENDORSEMENT APPROVED",IF(P1420=1.1,"PRE-CERT APPROVED",IF(P1420=0,"APPLICATION SUBMITTED"))))))))</f>
        <v>APPLICATION SUBMITTED</v>
      </c>
    </row>
    <row r="1421" spans="1:4" x14ac:dyDescent="0.3">
      <c r="A1421" s="4" t="str">
        <f>IF([1]MAIN!E1423&gt;0, [1]MAIN!E1423, "")</f>
        <v>REVOLUTION GREENCARE, LLC</v>
      </c>
      <c r="B1421" s="4" t="str">
        <f>IF([1]MAIN!B1423="C","MARIJUANA CULTIVATOR",IF([1]MAIN!B1423="PD","COURIER PRE-CERT",IF([1]MAIN!B1423="DO","COURIER LICENSE",IF([1]MAIN!B1423="DE","DELIVERY ENDORSEMENT",IF([1]MAIN!B1423="B","MARIJUANA MICROBUSINESS",IF([1]MAIN!B1423="P","MARIJUANA PRODUCT MANUFACTURER",IF([1]MAIN!B1423="R","MARIJUANA RETAILER",IF([1]MAIN!B1423="T","THIRD-PARTY TRANSPORTER",IF([1]MAIN!B1423="X","EXISTING LICENSEE TRANSPORTER",IF([1]MAIN!B1423="L","INDEPENDENT TESTING LABORATORY",IF([1]MAIN!B1423="O","CRAFT MARIJUANA COOPERATIVE",IF([1]MAIN!B1423="E","MARIJUANA RESEARCH FACILITY", IF([1]MAIN!B1423="PMD", "OPERATOR PRE-CERT", IF([1]MAIN!B1423="MD", "OPERATOR LICENSE", ""))))))))))))))</f>
        <v>MARIJUANA PRODUCT MANUFACTURER</v>
      </c>
      <c r="C1421" s="4" t="str">
        <f>IF([1]MAIN!F1423&gt;0, [1]MAIN!F1423, "")</f>
        <v>CHICOPEE</v>
      </c>
      <c r="D1421" s="4" t="str">
        <f t="shared" si="22"/>
        <v>APPLICATION SUBMITTED</v>
      </c>
    </row>
    <row r="1422" spans="1:4" x14ac:dyDescent="0.3">
      <c r="A1422" s="4" t="str">
        <f>IF([1]MAIN!E1424&gt;0, [1]MAIN!E1424, "")</f>
        <v>REVOLUTION GREENCARE, LLC</v>
      </c>
      <c r="B1422" s="4" t="str">
        <f>IF([1]MAIN!B1424="C","MARIJUANA CULTIVATOR",IF([1]MAIN!B1424="PD","COURIER PRE-CERT",IF([1]MAIN!B1424="DO","COURIER LICENSE",IF([1]MAIN!B1424="DE","DELIVERY ENDORSEMENT",IF([1]MAIN!B1424="B","MARIJUANA MICROBUSINESS",IF([1]MAIN!B1424="P","MARIJUANA PRODUCT MANUFACTURER",IF([1]MAIN!B1424="R","MARIJUANA RETAILER",IF([1]MAIN!B1424="T","THIRD-PARTY TRANSPORTER",IF([1]MAIN!B1424="X","EXISTING LICENSEE TRANSPORTER",IF([1]MAIN!B1424="L","INDEPENDENT TESTING LABORATORY",IF([1]MAIN!B1424="O","CRAFT MARIJUANA COOPERATIVE",IF([1]MAIN!B1424="E","MARIJUANA RESEARCH FACILITY", IF([1]MAIN!B1424="PMD", "OPERATOR PRE-CERT", IF([1]MAIN!B1424="MD", "OPERATOR LICENSE", ""))))))))))))))</f>
        <v>MARIJUANA RETAILER</v>
      </c>
      <c r="C1422" s="4" t="str">
        <f>IF([1]MAIN!F1424&gt;0, [1]MAIN!F1424, "")</f>
        <v>CHICOPEE</v>
      </c>
      <c r="D1422" s="4" t="str">
        <f t="shared" si="22"/>
        <v>APPLICATION SUBMITTED</v>
      </c>
    </row>
    <row r="1423" spans="1:4" x14ac:dyDescent="0.3">
      <c r="A1423" s="4" t="str">
        <f>IF([1]MAIN!E1425&gt;0, [1]MAIN!E1425, "")</f>
        <v>REVOLUTIONARY CLINICS II, INC</v>
      </c>
      <c r="B1423" s="4" t="str">
        <f>IF([1]MAIN!B1425="C","MARIJUANA CULTIVATOR",IF([1]MAIN!B1425="PD","COURIER PRE-CERT",IF([1]MAIN!B1425="DO","COURIER LICENSE",IF([1]MAIN!B1425="DE","DELIVERY ENDORSEMENT",IF([1]MAIN!B1425="B","MARIJUANA MICROBUSINESS",IF([1]MAIN!B1425="P","MARIJUANA PRODUCT MANUFACTURER",IF([1]MAIN!B1425="R","MARIJUANA RETAILER",IF([1]MAIN!B1425="T","THIRD-PARTY TRANSPORTER",IF([1]MAIN!B1425="X","EXISTING LICENSEE TRANSPORTER",IF([1]MAIN!B1425="L","INDEPENDENT TESTING LABORATORY",IF([1]MAIN!B1425="O","CRAFT MARIJUANA COOPERATIVE",IF([1]MAIN!B1425="E","MARIJUANA RESEARCH FACILITY", IF([1]MAIN!B1425="PMD", "OPERATOR PRE-CERT", IF([1]MAIN!B1425="MD", "OPERATOR LICENSE", ""))))))))))))))</f>
        <v>MARIJUANA PRODUCT MANUFACTURER</v>
      </c>
      <c r="C1423" s="4" t="str">
        <f>IF([1]MAIN!F1425&gt;0, [1]MAIN!F1425, "")</f>
        <v>FITCHBURG</v>
      </c>
      <c r="D1423" s="4" t="str">
        <f t="shared" si="22"/>
        <v>APPLICATION SUBMITTED</v>
      </c>
    </row>
    <row r="1424" spans="1:4" x14ac:dyDescent="0.3">
      <c r="A1424" s="4" t="str">
        <f>IF([1]MAIN!E1426&gt;0, [1]MAIN!E1426, "")</f>
        <v>REVOLUTIONARY CLINICS II, INC</v>
      </c>
      <c r="B1424" s="4" t="str">
        <f>IF([1]MAIN!B1426="C","MARIJUANA CULTIVATOR",IF([1]MAIN!B1426="PD","COURIER PRE-CERT",IF([1]MAIN!B1426="DO","COURIER LICENSE",IF([1]MAIN!B1426="DE","DELIVERY ENDORSEMENT",IF([1]MAIN!B1426="B","MARIJUANA MICROBUSINESS",IF([1]MAIN!B1426="P","MARIJUANA PRODUCT MANUFACTURER",IF([1]MAIN!B1426="R","MARIJUANA RETAILER",IF([1]MAIN!B1426="T","THIRD-PARTY TRANSPORTER",IF([1]MAIN!B1426="X","EXISTING LICENSEE TRANSPORTER",IF([1]MAIN!B1426="L","INDEPENDENT TESTING LABORATORY",IF([1]MAIN!B1426="O","CRAFT MARIJUANA COOPERATIVE",IF([1]MAIN!B1426="E","MARIJUANA RESEARCH FACILITY", IF([1]MAIN!B1426="PMD", "OPERATOR PRE-CERT", IF([1]MAIN!B1426="MD", "OPERATOR LICENSE", ""))))))))))))))</f>
        <v>MARIJUANA RETAILER</v>
      </c>
      <c r="C1424" s="4" t="str">
        <f>IF([1]MAIN!F1426&gt;0, [1]MAIN!F1426, "")</f>
        <v>SOMERVILLE</v>
      </c>
      <c r="D1424" s="4" t="str">
        <f t="shared" si="22"/>
        <v>APPLICATION SUBMITTED</v>
      </c>
    </row>
    <row r="1425" spans="1:4" x14ac:dyDescent="0.3">
      <c r="A1425" s="4" t="str">
        <f>IF([1]MAIN!E1427&gt;0, [1]MAIN!E1427, "")</f>
        <v>REVOLUTIONARY CLINICS II, INC</v>
      </c>
      <c r="B1425" s="4" t="str">
        <f>IF([1]MAIN!B1427="C","MARIJUANA CULTIVATOR",IF([1]MAIN!B1427="PD","COURIER PRE-CERT",IF([1]MAIN!B1427="DO","COURIER LICENSE",IF([1]MAIN!B1427="DE","DELIVERY ENDORSEMENT",IF([1]MAIN!B1427="B","MARIJUANA MICROBUSINESS",IF([1]MAIN!B1427="P","MARIJUANA PRODUCT MANUFACTURER",IF([1]MAIN!B1427="R","MARIJUANA RETAILER",IF([1]MAIN!B1427="T","THIRD-PARTY TRANSPORTER",IF([1]MAIN!B1427="X","EXISTING LICENSEE TRANSPORTER",IF([1]MAIN!B1427="L","INDEPENDENT TESTING LABORATORY",IF([1]MAIN!B1427="O","CRAFT MARIJUANA COOPERATIVE",IF([1]MAIN!B1427="E","MARIJUANA RESEARCH FACILITY", IF([1]MAIN!B1427="PMD", "OPERATOR PRE-CERT", IF([1]MAIN!B1427="MD", "OPERATOR LICENSE", ""))))))))))))))</f>
        <v>MARIJUANA RETAILER</v>
      </c>
      <c r="C1425" s="4" t="str">
        <f>IF([1]MAIN!F1427&gt;0, [1]MAIN!F1427, "")</f>
        <v>LEOMINSTER</v>
      </c>
      <c r="D1425" s="4" t="str">
        <f t="shared" si="22"/>
        <v>APPLICATION SUBMITTED</v>
      </c>
    </row>
    <row r="1426" spans="1:4" x14ac:dyDescent="0.3">
      <c r="A1426" s="4" t="str">
        <f>IF([1]MAIN!E1428&gt;0, [1]MAIN!E1428, "")</f>
        <v>REVOLUTIONARY CLINICS II, INC</v>
      </c>
      <c r="B1426" s="4" t="str">
        <f>IF([1]MAIN!B1428="C","MARIJUANA CULTIVATOR",IF([1]MAIN!B1428="PD","COURIER PRE-CERT",IF([1]MAIN!B1428="DO","COURIER LICENSE",IF([1]MAIN!B1428="DE","DELIVERY ENDORSEMENT",IF([1]MAIN!B1428="B","MARIJUANA MICROBUSINESS",IF([1]MAIN!B1428="P","MARIJUANA PRODUCT MANUFACTURER",IF([1]MAIN!B1428="R","MARIJUANA RETAILER",IF([1]MAIN!B1428="T","THIRD-PARTY TRANSPORTER",IF([1]MAIN!B1428="X","EXISTING LICENSEE TRANSPORTER",IF([1]MAIN!B1428="L","INDEPENDENT TESTING LABORATORY",IF([1]MAIN!B1428="O","CRAFT MARIJUANA COOPERATIVE",IF([1]MAIN!B1428="E","MARIJUANA RESEARCH FACILITY", IF([1]MAIN!B1428="PMD", "OPERATOR PRE-CERT", IF([1]MAIN!B1428="MD", "OPERATOR LICENSE", ""))))))))))))))</f>
        <v>MARIJUANA CULTIVATOR</v>
      </c>
      <c r="C1426" s="4" t="str">
        <f>IF([1]MAIN!F1428&gt;0, [1]MAIN!F1428, "")</f>
        <v>FITCHBURG</v>
      </c>
      <c r="D1426" s="4" t="str">
        <f t="shared" si="22"/>
        <v>APPLICATION SUBMITTED</v>
      </c>
    </row>
    <row r="1427" spans="1:4" x14ac:dyDescent="0.3">
      <c r="A1427" s="4" t="str">
        <f>IF([1]MAIN!E1429&gt;0, [1]MAIN!E1429, "")</f>
        <v>RHYTHM OF LIFE CANNABIS, LLC</v>
      </c>
      <c r="B1427" s="4" t="str">
        <f>IF([1]MAIN!B1429="C","MARIJUANA CULTIVATOR",IF([1]MAIN!B1429="PD","COURIER PRE-CERT",IF([1]MAIN!B1429="DO","COURIER LICENSE",IF([1]MAIN!B1429="DE","DELIVERY ENDORSEMENT",IF([1]MAIN!B1429="B","MARIJUANA MICROBUSINESS",IF([1]MAIN!B1429="P","MARIJUANA PRODUCT MANUFACTURER",IF([1]MAIN!B1429="R","MARIJUANA RETAILER",IF([1]MAIN!B1429="T","THIRD-PARTY TRANSPORTER",IF([1]MAIN!B1429="X","EXISTING LICENSEE TRANSPORTER",IF([1]MAIN!B1429="L","INDEPENDENT TESTING LABORATORY",IF([1]MAIN!B1429="O","CRAFT MARIJUANA COOPERATIVE",IF([1]MAIN!B1429="E","MARIJUANA RESEARCH FACILITY", IF([1]MAIN!B1429="PMD", "OPERATOR PRE-CERT", IF([1]MAIN!B1429="MD", "OPERATOR LICENSE", ""))))))))))))))</f>
        <v>MARIJUANA PRODUCT MANUFACTURER</v>
      </c>
      <c r="C1427" s="4" t="str">
        <f>IF([1]MAIN!F1429&gt;0, [1]MAIN!F1429, "")</f>
        <v>UXBRIDGE</v>
      </c>
      <c r="D1427" s="4" t="str">
        <f t="shared" si="22"/>
        <v>APPLICATION SUBMITTED</v>
      </c>
    </row>
    <row r="1428" spans="1:4" x14ac:dyDescent="0.3">
      <c r="A1428" s="4" t="str">
        <f>IF([1]MAIN!E1430&gt;0, [1]MAIN!E1430, "")</f>
        <v>RHYTHM OF LIFE CANNABIS, LLC</v>
      </c>
      <c r="B1428" s="4" t="str">
        <f>IF([1]MAIN!B1430="C","MARIJUANA CULTIVATOR",IF([1]MAIN!B1430="PD","COURIER PRE-CERT",IF([1]MAIN!B1430="DO","COURIER LICENSE",IF([1]MAIN!B1430="DE","DELIVERY ENDORSEMENT",IF([1]MAIN!B1430="B","MARIJUANA MICROBUSINESS",IF([1]MAIN!B1430="P","MARIJUANA PRODUCT MANUFACTURER",IF([1]MAIN!B1430="R","MARIJUANA RETAILER",IF([1]MAIN!B1430="T","THIRD-PARTY TRANSPORTER",IF([1]MAIN!B1430="X","EXISTING LICENSEE TRANSPORTER",IF([1]MAIN!B1430="L","INDEPENDENT TESTING LABORATORY",IF([1]MAIN!B1430="O","CRAFT MARIJUANA COOPERATIVE",IF([1]MAIN!B1430="E","MARIJUANA RESEARCH FACILITY", IF([1]MAIN!B1430="PMD", "OPERATOR PRE-CERT", IF([1]MAIN!B1430="MD", "OPERATOR LICENSE", ""))))))))))))))</f>
        <v>MARIJUANA CULTIVATOR</v>
      </c>
      <c r="C1428" s="4" t="str">
        <f>IF([1]MAIN!F1430&gt;0, [1]MAIN!F1430, "")</f>
        <v>UXBRIDGE</v>
      </c>
      <c r="D1428" s="4" t="str">
        <f t="shared" si="22"/>
        <v>APPLICATION SUBMITTED</v>
      </c>
    </row>
    <row r="1429" spans="1:4" x14ac:dyDescent="0.3">
      <c r="A1429" s="4" t="str">
        <f>IF([1]MAIN!E1431&gt;0, [1]MAIN!E1431, "")</f>
        <v>RICHARDS FLOWERS, LLC</v>
      </c>
      <c r="B1429" s="4" t="str">
        <f>IF([1]MAIN!B1431="C","MARIJUANA CULTIVATOR",IF([1]MAIN!B1431="PD","COURIER PRE-CERT",IF([1]MAIN!B1431="DO","COURIER LICENSE",IF([1]MAIN!B1431="DE","DELIVERY ENDORSEMENT",IF([1]MAIN!B1431="B","MARIJUANA MICROBUSINESS",IF([1]MAIN!B1431="P","MARIJUANA PRODUCT MANUFACTURER",IF([1]MAIN!B1431="R","MARIJUANA RETAILER",IF([1]MAIN!B1431="T","THIRD-PARTY TRANSPORTER",IF([1]MAIN!B1431="X","EXISTING LICENSEE TRANSPORTER",IF([1]MAIN!B1431="L","INDEPENDENT TESTING LABORATORY",IF([1]MAIN!B1431="O","CRAFT MARIJUANA COOPERATIVE",IF([1]MAIN!B1431="E","MARIJUANA RESEARCH FACILITY", IF([1]MAIN!B1431="PMD", "OPERATOR PRE-CERT", IF([1]MAIN!B1431="MD", "OPERATOR LICENSE", ""))))))))))))))</f>
        <v>MARIJUANA MICROBUSINESS</v>
      </c>
      <c r="C1429" s="4" t="str">
        <f>IF([1]MAIN!F1431&gt;0, [1]MAIN!F1431, "")</f>
        <v>FRAMINGHAM</v>
      </c>
      <c r="D1429" s="4" t="str">
        <f t="shared" si="22"/>
        <v>APPLICATION SUBMITTED</v>
      </c>
    </row>
    <row r="1430" spans="1:4" x14ac:dyDescent="0.3">
      <c r="A1430" s="4" t="str">
        <f>IF([1]MAIN!E1432&gt;0, [1]MAIN!E1432, "")</f>
        <v>RICHTER EXTRACTS, INC. D/B/A RICHTER</v>
      </c>
      <c r="B1430" s="4" t="str">
        <f>IF([1]MAIN!B1432="C","MARIJUANA CULTIVATOR",IF([1]MAIN!B1432="PD","COURIER PRE-CERT",IF([1]MAIN!B1432="DO","COURIER LICENSE",IF([1]MAIN!B1432="DE","DELIVERY ENDORSEMENT",IF([1]MAIN!B1432="B","MARIJUANA MICROBUSINESS",IF([1]MAIN!B1432="P","MARIJUANA PRODUCT MANUFACTURER",IF([1]MAIN!B1432="R","MARIJUANA RETAILER",IF([1]MAIN!B1432="T","THIRD-PARTY TRANSPORTER",IF([1]MAIN!B1432="X","EXISTING LICENSEE TRANSPORTER",IF([1]MAIN!B1432="L","INDEPENDENT TESTING LABORATORY",IF([1]MAIN!B1432="O","CRAFT MARIJUANA COOPERATIVE",IF([1]MAIN!B1432="E","MARIJUANA RESEARCH FACILITY", IF([1]MAIN!B1432="PMD", "OPERATOR PRE-CERT", IF([1]MAIN!B1432="MD", "OPERATOR LICENSE", ""))))))))))))))</f>
        <v>MARIJUANA PRODUCT MANUFACTURER</v>
      </c>
      <c r="C1430" s="4" t="str">
        <f>IF([1]MAIN!F1432&gt;0, [1]MAIN!F1432, "")</f>
        <v>WESTFIELD</v>
      </c>
      <c r="D1430" s="4" t="str">
        <f t="shared" si="22"/>
        <v>APPLICATION SUBMITTED</v>
      </c>
    </row>
    <row r="1431" spans="1:4" x14ac:dyDescent="0.3">
      <c r="A1431" s="4" t="str">
        <f>IF([1]MAIN!E1433&gt;0, [1]MAIN!E1433, "")</f>
        <v>RISE ABOVE DELIVERIES LLC</v>
      </c>
      <c r="B1431" s="4" t="str">
        <f>IF([1]MAIN!B1433="C","MARIJUANA CULTIVATOR",IF([1]MAIN!B1433="PD","COURIER PRE-CERT",IF([1]MAIN!B1433="DO","COURIER LICENSE",IF([1]MAIN!B1433="DE","DELIVERY ENDORSEMENT",IF([1]MAIN!B1433="B","MARIJUANA MICROBUSINESS",IF([1]MAIN!B1433="P","MARIJUANA PRODUCT MANUFACTURER",IF([1]MAIN!B1433="R","MARIJUANA RETAILER",IF([1]MAIN!B1433="T","THIRD-PARTY TRANSPORTER",IF([1]MAIN!B1433="X","EXISTING LICENSEE TRANSPORTER",IF([1]MAIN!B1433="L","INDEPENDENT TESTING LABORATORY",IF([1]MAIN!B1433="O","CRAFT MARIJUANA COOPERATIVE",IF([1]MAIN!B1433="E","MARIJUANA RESEARCH FACILITY", IF([1]MAIN!B1433="PMD", "OPERATOR PRE-CERT", IF([1]MAIN!B1433="MD", "OPERATOR LICENSE", ""))))))))))))))</f>
        <v>COURIER PRE-CERT</v>
      </c>
      <c r="C1431" s="4" t="str">
        <f>IF([1]MAIN!F1433&gt;0, [1]MAIN!F1433, "")</f>
        <v>NOT DISCLOSED</v>
      </c>
      <c r="D1431" s="4" t="str">
        <f t="shared" si="22"/>
        <v>APPLICATION SUBMITTED</v>
      </c>
    </row>
    <row r="1432" spans="1:4" x14ac:dyDescent="0.3">
      <c r="A1432" s="4" t="str">
        <f>IF([1]MAIN!E1434&gt;0, [1]MAIN!E1434, "")</f>
        <v>RISE HOLDINGS, INC.</v>
      </c>
      <c r="B1432" s="4" t="str">
        <f>IF([1]MAIN!B1434="C","MARIJUANA CULTIVATOR",IF([1]MAIN!B1434="PD","COURIER PRE-CERT",IF([1]MAIN!B1434="DO","COURIER LICENSE",IF([1]MAIN!B1434="DE","DELIVERY ENDORSEMENT",IF([1]MAIN!B1434="B","MARIJUANA MICROBUSINESS",IF([1]MAIN!B1434="P","MARIJUANA PRODUCT MANUFACTURER",IF([1]MAIN!B1434="R","MARIJUANA RETAILER",IF([1]MAIN!B1434="T","THIRD-PARTY TRANSPORTER",IF([1]MAIN!B1434="X","EXISTING LICENSEE TRANSPORTER",IF([1]MAIN!B1434="L","INDEPENDENT TESTING LABORATORY",IF([1]MAIN!B1434="O","CRAFT MARIJUANA COOPERATIVE",IF([1]MAIN!B1434="E","MARIJUANA RESEARCH FACILITY", IF([1]MAIN!B1434="PMD", "OPERATOR PRE-CERT", IF([1]MAIN!B1434="MD", "OPERATOR LICENSE", ""))))))))))))))</f>
        <v>MARIJUANA RETAILER</v>
      </c>
      <c r="C1432" s="4" t="str">
        <f>IF([1]MAIN!F1434&gt;0, [1]MAIN!F1434, "")</f>
        <v>AMHERST</v>
      </c>
      <c r="D1432" s="4" t="str">
        <f t="shared" si="22"/>
        <v>APPLICATION SUBMITTED</v>
      </c>
    </row>
    <row r="1433" spans="1:4" x14ac:dyDescent="0.3">
      <c r="A1433" s="4" t="str">
        <f>IF([1]MAIN!E1435&gt;0, [1]MAIN!E1435, "")</f>
        <v>RISE HOLDINGS, INC.</v>
      </c>
      <c r="B1433" s="4" t="str">
        <f>IF([1]MAIN!B1435="C","MARIJUANA CULTIVATOR",IF([1]MAIN!B1435="PD","COURIER PRE-CERT",IF([1]MAIN!B1435="DO","COURIER LICENSE",IF([1]MAIN!B1435="DE","DELIVERY ENDORSEMENT",IF([1]MAIN!B1435="B","MARIJUANA MICROBUSINESS",IF([1]MAIN!B1435="P","MARIJUANA PRODUCT MANUFACTURER",IF([1]MAIN!B1435="R","MARIJUANA RETAILER",IF([1]MAIN!B1435="T","THIRD-PARTY TRANSPORTER",IF([1]MAIN!B1435="X","EXISTING LICENSEE TRANSPORTER",IF([1]MAIN!B1435="L","INDEPENDENT TESTING LABORATORY",IF([1]MAIN!B1435="O","CRAFT MARIJUANA COOPERATIVE",IF([1]MAIN!B1435="E","MARIJUANA RESEARCH FACILITY", IF([1]MAIN!B1435="PMD", "OPERATOR PRE-CERT", IF([1]MAIN!B1435="MD", "OPERATOR LICENSE", ""))))))))))))))</f>
        <v>MARIJUANA PRODUCT MANUFACTURER</v>
      </c>
      <c r="C1433" s="4" t="str">
        <f>IF([1]MAIN!F1435&gt;0, [1]MAIN!F1435, "")</f>
        <v>HOLYOKE</v>
      </c>
      <c r="D1433" s="4" t="str">
        <f t="shared" si="22"/>
        <v>APPLICATION SUBMITTED</v>
      </c>
    </row>
    <row r="1434" spans="1:4" x14ac:dyDescent="0.3">
      <c r="A1434" s="4" t="str">
        <f>IF([1]MAIN!E1436&gt;0, [1]MAIN!E1436, "")</f>
        <v>RISE HOLDINGS, INC.</v>
      </c>
      <c r="B1434" s="4" t="str">
        <f>IF([1]MAIN!B1436="C","MARIJUANA CULTIVATOR",IF([1]MAIN!B1436="PD","COURIER PRE-CERT",IF([1]MAIN!B1436="DO","COURIER LICENSE",IF([1]MAIN!B1436="DE","DELIVERY ENDORSEMENT",IF([1]MAIN!B1436="B","MARIJUANA MICROBUSINESS",IF([1]MAIN!B1436="P","MARIJUANA PRODUCT MANUFACTURER",IF([1]MAIN!B1436="R","MARIJUANA RETAILER",IF([1]MAIN!B1436="T","THIRD-PARTY TRANSPORTER",IF([1]MAIN!B1436="X","EXISTING LICENSEE TRANSPORTER",IF([1]MAIN!B1436="L","INDEPENDENT TESTING LABORATORY",IF([1]MAIN!B1436="O","CRAFT MARIJUANA COOPERATIVE",IF([1]MAIN!B1436="E","MARIJUANA RESEARCH FACILITY", IF([1]MAIN!B1436="PMD", "OPERATOR PRE-CERT", IF([1]MAIN!B1436="MD", "OPERATOR LICENSE", ""))))))))))))))</f>
        <v>MARIJUANA CULTIVATOR</v>
      </c>
      <c r="C1434" s="4" t="str">
        <f>IF([1]MAIN!F1436&gt;0, [1]MAIN!F1436, "")</f>
        <v>HOLYOKE</v>
      </c>
      <c r="D1434" s="4" t="str">
        <f t="shared" si="22"/>
        <v>APPLICATION SUBMITTED</v>
      </c>
    </row>
    <row r="1435" spans="1:4" x14ac:dyDescent="0.3">
      <c r="A1435" s="4" t="str">
        <f>IF([1]MAIN!E1437&gt;0, [1]MAIN!E1437, "")</f>
        <v>RISE HOLDINGS, INC.</v>
      </c>
      <c r="B1435" s="4" t="str">
        <f>IF([1]MAIN!B1437="C","MARIJUANA CULTIVATOR",IF([1]MAIN!B1437="PD","COURIER PRE-CERT",IF([1]MAIN!B1437="DO","COURIER LICENSE",IF([1]MAIN!B1437="DE","DELIVERY ENDORSEMENT",IF([1]MAIN!B1437="B","MARIJUANA MICROBUSINESS",IF([1]MAIN!B1437="P","MARIJUANA PRODUCT MANUFACTURER",IF([1]MAIN!B1437="R","MARIJUANA RETAILER",IF([1]MAIN!B1437="T","THIRD-PARTY TRANSPORTER",IF([1]MAIN!B1437="X","EXISTING LICENSEE TRANSPORTER",IF([1]MAIN!B1437="L","INDEPENDENT TESTING LABORATORY",IF([1]MAIN!B1437="O","CRAFT MARIJUANA COOPERATIVE",IF([1]MAIN!B1437="E","MARIJUANA RESEARCH FACILITY", IF([1]MAIN!B1437="PMD", "OPERATOR PRE-CERT", IF([1]MAIN!B1437="MD", "OPERATOR LICENSE", ""))))))))))))))</f>
        <v>MARIJUANA PRODUCT MANUFACTURER</v>
      </c>
      <c r="C1435" s="4" t="str">
        <f>IF([1]MAIN!F1437&gt;0, [1]MAIN!F1437, "")</f>
        <v>HOLYOKE</v>
      </c>
      <c r="D1435" s="4" t="str">
        <f t="shared" si="22"/>
        <v>APPLICATION SUBMITTED</v>
      </c>
    </row>
    <row r="1436" spans="1:4" x14ac:dyDescent="0.3">
      <c r="A1436" s="4" t="str">
        <f>IF([1]MAIN!E1438&gt;0, [1]MAIN!E1438, "")</f>
        <v>RIVER GROVE, LLC</v>
      </c>
      <c r="B1436" s="4" t="str">
        <f>IF([1]MAIN!B1438="C","MARIJUANA CULTIVATOR",IF([1]MAIN!B1438="PD","COURIER PRE-CERT",IF([1]MAIN!B1438="DO","COURIER LICENSE",IF([1]MAIN!B1438="DE","DELIVERY ENDORSEMENT",IF([1]MAIN!B1438="B","MARIJUANA MICROBUSINESS",IF([1]MAIN!B1438="P","MARIJUANA PRODUCT MANUFACTURER",IF([1]MAIN!B1438="R","MARIJUANA RETAILER",IF([1]MAIN!B1438="T","THIRD-PARTY TRANSPORTER",IF([1]MAIN!B1438="X","EXISTING LICENSEE TRANSPORTER",IF([1]MAIN!B1438="L","INDEPENDENT TESTING LABORATORY",IF([1]MAIN!B1438="O","CRAFT MARIJUANA COOPERATIVE",IF([1]MAIN!B1438="E","MARIJUANA RESEARCH FACILITY", IF([1]MAIN!B1438="PMD", "OPERATOR PRE-CERT", IF([1]MAIN!B1438="MD", "OPERATOR LICENSE", ""))))))))))))))</f>
        <v>MARIJUANA CULTIVATOR</v>
      </c>
      <c r="C1436" s="4" t="str">
        <f>IF([1]MAIN!F1438&gt;0, [1]MAIN!F1438, "")</f>
        <v>HOLYOKE</v>
      </c>
      <c r="D1436" s="4" t="str">
        <f t="shared" si="22"/>
        <v>APPLICATION SUBMITTED</v>
      </c>
    </row>
    <row r="1437" spans="1:4" x14ac:dyDescent="0.3">
      <c r="A1437" s="4" t="str">
        <f>IF([1]MAIN!E1439&gt;0, [1]MAIN!E1439, "")</f>
        <v>RIVER GROVE, LLC</v>
      </c>
      <c r="B1437" s="4" t="str">
        <f>IF([1]MAIN!B1439="C","MARIJUANA CULTIVATOR",IF([1]MAIN!B1439="PD","COURIER PRE-CERT",IF([1]MAIN!B1439="DO","COURIER LICENSE",IF([1]MAIN!B1439="DE","DELIVERY ENDORSEMENT",IF([1]MAIN!B1439="B","MARIJUANA MICROBUSINESS",IF([1]MAIN!B1439="P","MARIJUANA PRODUCT MANUFACTURER",IF([1]MAIN!B1439="R","MARIJUANA RETAILER",IF([1]MAIN!B1439="T","THIRD-PARTY TRANSPORTER",IF([1]MAIN!B1439="X","EXISTING LICENSEE TRANSPORTER",IF([1]MAIN!B1439="L","INDEPENDENT TESTING LABORATORY",IF([1]MAIN!B1439="O","CRAFT MARIJUANA COOPERATIVE",IF([1]MAIN!B1439="E","MARIJUANA RESEARCH FACILITY", IF([1]MAIN!B1439="PMD", "OPERATOR PRE-CERT", IF([1]MAIN!B1439="MD", "OPERATOR LICENSE", ""))))))))))))))</f>
        <v>MARIJUANA PRODUCT MANUFACTURER</v>
      </c>
      <c r="C1437" s="4" t="str">
        <f>IF([1]MAIN!F1439&gt;0, [1]MAIN!F1439, "")</f>
        <v>HOLYOKE</v>
      </c>
      <c r="D1437" s="4" t="str">
        <f t="shared" si="22"/>
        <v>APPLICATION SUBMITTED</v>
      </c>
    </row>
    <row r="1438" spans="1:4" x14ac:dyDescent="0.3">
      <c r="A1438" s="4" t="str">
        <f>IF([1]MAIN!E1440&gt;0, [1]MAIN!E1440, "")</f>
        <v>RIVER GROVE, LLC</v>
      </c>
      <c r="B1438" s="4" t="str">
        <f>IF([1]MAIN!B1440="C","MARIJUANA CULTIVATOR",IF([1]MAIN!B1440="PD","COURIER PRE-CERT",IF([1]MAIN!B1440="DO","COURIER LICENSE",IF([1]MAIN!B1440="DE","DELIVERY ENDORSEMENT",IF([1]MAIN!B1440="B","MARIJUANA MICROBUSINESS",IF([1]MAIN!B1440="P","MARIJUANA PRODUCT MANUFACTURER",IF([1]MAIN!B1440="R","MARIJUANA RETAILER",IF([1]MAIN!B1440="T","THIRD-PARTY TRANSPORTER",IF([1]MAIN!B1440="X","EXISTING LICENSEE TRANSPORTER",IF([1]MAIN!B1440="L","INDEPENDENT TESTING LABORATORY",IF([1]MAIN!B1440="O","CRAFT MARIJUANA COOPERATIVE",IF([1]MAIN!B1440="E","MARIJUANA RESEARCH FACILITY", IF([1]MAIN!B1440="PMD", "OPERATOR PRE-CERT", IF([1]MAIN!B1440="MD", "OPERATOR LICENSE", ""))))))))))))))</f>
        <v>OPERATOR PRE-CERT</v>
      </c>
      <c r="C1438" s="4" t="str">
        <f>IF([1]MAIN!F1440&gt;0, [1]MAIN!F1440, "")</f>
        <v>HOLYOKE</v>
      </c>
      <c r="D1438" s="4" t="str">
        <f t="shared" si="22"/>
        <v>APPLICATION SUBMITTED</v>
      </c>
    </row>
    <row r="1439" spans="1:4" x14ac:dyDescent="0.3">
      <c r="A1439" s="4" t="str">
        <f>IF([1]MAIN!E1441&gt;0, [1]MAIN!E1441, "")</f>
        <v>RIVER VALLEY GROWERS, INC</v>
      </c>
      <c r="B1439" s="4" t="str">
        <f>IF([1]MAIN!B1441="C","MARIJUANA CULTIVATOR",IF([1]MAIN!B1441="PD","COURIER PRE-CERT",IF([1]MAIN!B1441="DO","COURIER LICENSE",IF([1]MAIN!B1441="DE","DELIVERY ENDORSEMENT",IF([1]MAIN!B1441="B","MARIJUANA MICROBUSINESS",IF([1]MAIN!B1441="P","MARIJUANA PRODUCT MANUFACTURER",IF([1]MAIN!B1441="R","MARIJUANA RETAILER",IF([1]MAIN!B1441="T","THIRD-PARTY TRANSPORTER",IF([1]MAIN!B1441="X","EXISTING LICENSEE TRANSPORTER",IF([1]MAIN!B1441="L","INDEPENDENT TESTING LABORATORY",IF([1]MAIN!B1441="O","CRAFT MARIJUANA COOPERATIVE",IF([1]MAIN!B1441="E","MARIJUANA RESEARCH FACILITY", IF([1]MAIN!B1441="PMD", "OPERATOR PRE-CERT", IF([1]MAIN!B1441="MD", "OPERATOR LICENSE", ""))))))))))))))</f>
        <v>MARIJUANA CULTIVATOR</v>
      </c>
      <c r="C1439" s="4" t="str">
        <f>IF([1]MAIN!F1441&gt;0, [1]MAIN!F1441, "")</f>
        <v>HATFIELD</v>
      </c>
      <c r="D1439" s="4" t="str">
        <f t="shared" si="22"/>
        <v>APPLICATION SUBMITTED</v>
      </c>
    </row>
    <row r="1440" spans="1:4" x14ac:dyDescent="0.3">
      <c r="A1440" s="4" t="str">
        <f>IF([1]MAIN!E1442&gt;0, [1]MAIN!E1442, "")</f>
        <v>RIVERRUN GARDENS, LLC</v>
      </c>
      <c r="B1440" s="4" t="str">
        <f>IF([1]MAIN!B1442="C","MARIJUANA CULTIVATOR",IF([1]MAIN!B1442="PD","COURIER PRE-CERT",IF([1]MAIN!B1442="DO","COURIER LICENSE",IF([1]MAIN!B1442="DE","DELIVERY ENDORSEMENT",IF([1]MAIN!B1442="B","MARIJUANA MICROBUSINESS",IF([1]MAIN!B1442="P","MARIJUANA PRODUCT MANUFACTURER",IF([1]MAIN!B1442="R","MARIJUANA RETAILER",IF([1]MAIN!B1442="T","THIRD-PARTY TRANSPORTER",IF([1]MAIN!B1442="X","EXISTING LICENSEE TRANSPORTER",IF([1]MAIN!B1442="L","INDEPENDENT TESTING LABORATORY",IF([1]MAIN!B1442="O","CRAFT MARIJUANA COOPERATIVE",IF([1]MAIN!B1442="E","MARIJUANA RESEARCH FACILITY", IF([1]MAIN!B1442="PMD", "OPERATOR PRE-CERT", IF([1]MAIN!B1442="MD", "OPERATOR LICENSE", ""))))))))))))))</f>
        <v>MARIJUANA CULTIVATOR</v>
      </c>
      <c r="C1440" s="4" t="str">
        <f>IF([1]MAIN!F1442&gt;0, [1]MAIN!F1442, "")</f>
        <v>NEWBURYPORT</v>
      </c>
      <c r="D1440" s="4" t="str">
        <f t="shared" si="22"/>
        <v>APPLICATION SUBMITTED</v>
      </c>
    </row>
    <row r="1441" spans="1:4" x14ac:dyDescent="0.3">
      <c r="A1441" s="4" t="str">
        <f>IF([1]MAIN!E1443&gt;0, [1]MAIN!E1443, "")</f>
        <v>RIVER'S LEAVES OF NATURAL HEALING</v>
      </c>
      <c r="B1441" s="4" t="str">
        <f>IF([1]MAIN!B1443="C","MARIJUANA CULTIVATOR",IF([1]MAIN!B1443="PD","COURIER PRE-CERT",IF([1]MAIN!B1443="DO","COURIER LICENSE",IF([1]MAIN!B1443="DE","DELIVERY ENDORSEMENT",IF([1]MAIN!B1443="B","MARIJUANA MICROBUSINESS",IF([1]MAIN!B1443="P","MARIJUANA PRODUCT MANUFACTURER",IF([1]MAIN!B1443="R","MARIJUANA RETAILER",IF([1]MAIN!B1443="T","THIRD-PARTY TRANSPORTER",IF([1]MAIN!B1443="X","EXISTING LICENSEE TRANSPORTER",IF([1]MAIN!B1443="L","INDEPENDENT TESTING LABORATORY",IF([1]MAIN!B1443="O","CRAFT MARIJUANA COOPERATIVE",IF([1]MAIN!B1443="E","MARIJUANA RESEARCH FACILITY", IF([1]MAIN!B1443="PMD", "OPERATOR PRE-CERT", IF([1]MAIN!B1443="MD", "OPERATOR LICENSE", ""))))))))))))))</f>
        <v>MARIJUANA RETAILER</v>
      </c>
      <c r="C1441" s="4" t="str">
        <f>IF([1]MAIN!F1443&gt;0, [1]MAIN!F1443, "")</f>
        <v>MAYNARD</v>
      </c>
      <c r="D1441" s="4" t="str">
        <f t="shared" si="22"/>
        <v>APPLICATION SUBMITTED</v>
      </c>
    </row>
    <row r="1442" spans="1:4" x14ac:dyDescent="0.3">
      <c r="A1442" s="4" t="str">
        <f>IF([1]MAIN!E1444&gt;0, [1]MAIN!E1444, "")</f>
        <v>RIVERSIDE AGRICULTURE, LLC D/B/A THE SPOT F/K/A FOUR TREES HOLYOKE LLC</v>
      </c>
      <c r="B1442" s="4" t="str">
        <f>IF([1]MAIN!B1444="C","MARIJUANA CULTIVATOR",IF([1]MAIN!B1444="PD","COURIER PRE-CERT",IF([1]MAIN!B1444="DO","COURIER LICENSE",IF([1]MAIN!B1444="DE","DELIVERY ENDORSEMENT",IF([1]MAIN!B1444="B","MARIJUANA MICROBUSINESS",IF([1]MAIN!B1444="P","MARIJUANA PRODUCT MANUFACTURER",IF([1]MAIN!B1444="R","MARIJUANA RETAILER",IF([1]MAIN!B1444="T","THIRD-PARTY TRANSPORTER",IF([1]MAIN!B1444="X","EXISTING LICENSEE TRANSPORTER",IF([1]MAIN!B1444="L","INDEPENDENT TESTING LABORATORY",IF([1]MAIN!B1444="O","CRAFT MARIJUANA COOPERATIVE",IF([1]MAIN!B1444="E","MARIJUANA RESEARCH FACILITY", IF([1]MAIN!B1444="PMD", "OPERATOR PRE-CERT", IF([1]MAIN!B1444="MD", "OPERATOR LICENSE", ""))))))))))))))</f>
        <v>MARIJUANA CULTIVATOR</v>
      </c>
      <c r="C1442" s="4" t="str">
        <f>IF([1]MAIN!F1444&gt;0, [1]MAIN!F1444, "")</f>
        <v>HOLYOKE</v>
      </c>
      <c r="D1442" s="4" t="str">
        <f t="shared" si="22"/>
        <v>APPLICATION SUBMITTED</v>
      </c>
    </row>
    <row r="1443" spans="1:4" x14ac:dyDescent="0.3">
      <c r="A1443" s="4" t="str">
        <f>IF([1]MAIN!E1445&gt;0, [1]MAIN!E1445, "")</f>
        <v>RIVERSIDE AGRICULTURE, LLC D/B/A THE SPOT FKA FOUR TREES HOLYOKE LLC</v>
      </c>
      <c r="B1443" s="4" t="str">
        <f>IF([1]MAIN!B1445="C","MARIJUANA CULTIVATOR",IF([1]MAIN!B1445="PD","COURIER PRE-CERT",IF([1]MAIN!B1445="DO","COURIER LICENSE",IF([1]MAIN!B1445="DE","DELIVERY ENDORSEMENT",IF([1]MAIN!B1445="B","MARIJUANA MICROBUSINESS",IF([1]MAIN!B1445="P","MARIJUANA PRODUCT MANUFACTURER",IF([1]MAIN!B1445="R","MARIJUANA RETAILER",IF([1]MAIN!B1445="T","THIRD-PARTY TRANSPORTER",IF([1]MAIN!B1445="X","EXISTING LICENSEE TRANSPORTER",IF([1]MAIN!B1445="L","INDEPENDENT TESTING LABORATORY",IF([1]MAIN!B1445="O","CRAFT MARIJUANA COOPERATIVE",IF([1]MAIN!B1445="E","MARIJUANA RESEARCH FACILITY", IF([1]MAIN!B1445="PMD", "OPERATOR PRE-CERT", IF([1]MAIN!B1445="MD", "OPERATOR LICENSE", ""))))))))))))))</f>
        <v>MARIJUANA RETAILER</v>
      </c>
      <c r="C1443" s="4" t="str">
        <f>IF([1]MAIN!F1445&gt;0, [1]MAIN!F1445, "")</f>
        <v>HOLYOKE</v>
      </c>
      <c r="D1443" s="4" t="str">
        <f t="shared" si="22"/>
        <v>APPLICATION SUBMITTED</v>
      </c>
    </row>
    <row r="1444" spans="1:4" x14ac:dyDescent="0.3">
      <c r="A1444" s="4" t="str">
        <f>IF([1]MAIN!E1446&gt;0, [1]MAIN!E1446, "")</f>
        <v>RIVERSIDE CANNABIS, LLC</v>
      </c>
      <c r="B1444" s="4" t="str">
        <f>IF([1]MAIN!B1446="C","MARIJUANA CULTIVATOR",IF([1]MAIN!B1446="PD","COURIER PRE-CERT",IF([1]MAIN!B1446="DO","COURIER LICENSE",IF([1]MAIN!B1446="DE","DELIVERY ENDORSEMENT",IF([1]MAIN!B1446="B","MARIJUANA MICROBUSINESS",IF([1]MAIN!B1446="P","MARIJUANA PRODUCT MANUFACTURER",IF([1]MAIN!B1446="R","MARIJUANA RETAILER",IF([1]MAIN!B1446="T","THIRD-PARTY TRANSPORTER",IF([1]MAIN!B1446="X","EXISTING LICENSEE TRANSPORTER",IF([1]MAIN!B1446="L","INDEPENDENT TESTING LABORATORY",IF([1]MAIN!B1446="O","CRAFT MARIJUANA COOPERATIVE",IF([1]MAIN!B1446="E","MARIJUANA RESEARCH FACILITY", IF([1]MAIN!B1446="PMD", "OPERATOR PRE-CERT", IF([1]MAIN!B1446="MD", "OPERATOR LICENSE", ""))))))))))))))</f>
        <v>MARIJUANA CULTIVATOR</v>
      </c>
      <c r="C1444" s="4" t="str">
        <f>IF([1]MAIN!F1446&gt;0, [1]MAIN!F1446, "")</f>
        <v>HOLYOKE</v>
      </c>
      <c r="D1444" s="4" t="str">
        <f t="shared" si="22"/>
        <v>APPLICATION SUBMITTED</v>
      </c>
    </row>
    <row r="1445" spans="1:4" x14ac:dyDescent="0.3">
      <c r="A1445" s="4" t="str">
        <f>IF([1]MAIN!E1447&gt;0, [1]MAIN!E1447, "")</f>
        <v>RIVERSIDE ORGANICS</v>
      </c>
      <c r="B1445" s="4" t="str">
        <f>IF([1]MAIN!B1447="C","MARIJUANA CULTIVATOR",IF([1]MAIN!B1447="PD","COURIER PRE-CERT",IF([1]MAIN!B1447="DO","COURIER LICENSE",IF([1]MAIN!B1447="DE","DELIVERY ENDORSEMENT",IF([1]MAIN!B1447="B","MARIJUANA MICROBUSINESS",IF([1]MAIN!B1447="P","MARIJUANA PRODUCT MANUFACTURER",IF([1]MAIN!B1447="R","MARIJUANA RETAILER",IF([1]MAIN!B1447="T","THIRD-PARTY TRANSPORTER",IF([1]MAIN!B1447="X","EXISTING LICENSEE TRANSPORTER",IF([1]MAIN!B1447="L","INDEPENDENT TESTING LABORATORY",IF([1]MAIN!B1447="O","CRAFT MARIJUANA COOPERATIVE",IF([1]MAIN!B1447="E","MARIJUANA RESEARCH FACILITY", IF([1]MAIN!B1447="PMD", "OPERATOR PRE-CERT", IF([1]MAIN!B1447="MD", "OPERATOR LICENSE", ""))))))))))))))</f>
        <v>MARIJUANA CULTIVATOR</v>
      </c>
      <c r="C1445" s="4" t="str">
        <f>IF([1]MAIN!F1447&gt;0, [1]MAIN!F1447, "")</f>
        <v>AMHERST</v>
      </c>
      <c r="D1445" s="4" t="str">
        <f t="shared" si="22"/>
        <v>APPLICATION SUBMITTED</v>
      </c>
    </row>
    <row r="1446" spans="1:4" x14ac:dyDescent="0.3">
      <c r="A1446" s="4" t="str">
        <f>IF([1]MAIN!E1448&gt;0, [1]MAIN!E1448, "")</f>
        <v>ROARING GLEN FARMS, LLC</v>
      </c>
      <c r="B1446" s="4" t="str">
        <f>IF([1]MAIN!B1448="C","MARIJUANA CULTIVATOR",IF([1]MAIN!B1448="PD","COURIER PRE-CERT",IF([1]MAIN!B1448="DO","COURIER LICENSE",IF([1]MAIN!B1448="DE","DELIVERY ENDORSEMENT",IF([1]MAIN!B1448="B","MARIJUANA MICROBUSINESS",IF([1]MAIN!B1448="P","MARIJUANA PRODUCT MANUFACTURER",IF([1]MAIN!B1448="R","MARIJUANA RETAILER",IF([1]MAIN!B1448="T","THIRD-PARTY TRANSPORTER",IF([1]MAIN!B1448="X","EXISTING LICENSEE TRANSPORTER",IF([1]MAIN!B1448="L","INDEPENDENT TESTING LABORATORY",IF([1]MAIN!B1448="O","CRAFT MARIJUANA COOPERATIVE",IF([1]MAIN!B1448="E","MARIJUANA RESEARCH FACILITY", IF([1]MAIN!B1448="PMD", "OPERATOR PRE-CERT", IF([1]MAIN!B1448="MD", "OPERATOR LICENSE", ""))))))))))))))</f>
        <v>CRAFT MARIJUANA COOPERATIVE</v>
      </c>
      <c r="C1446" s="4" t="str">
        <f>IF([1]MAIN!F1448&gt;0, [1]MAIN!F1448, "")</f>
        <v>CONWAY</v>
      </c>
      <c r="D1446" s="4" t="str">
        <f t="shared" si="22"/>
        <v>APPLICATION SUBMITTED</v>
      </c>
    </row>
    <row r="1447" spans="1:4" x14ac:dyDescent="0.3">
      <c r="A1447" s="4" t="str">
        <f>IF([1]MAIN!E1449&gt;0, [1]MAIN!E1449, "")</f>
        <v>ROCKLAND OLD EXIT 14, INC DBA GREEN ROCK CANNABIS</v>
      </c>
      <c r="B1447" s="4" t="str">
        <f>IF([1]MAIN!B1449="C","MARIJUANA CULTIVATOR",IF([1]MAIN!B1449="PD","COURIER PRE-CERT",IF([1]MAIN!B1449="DO","COURIER LICENSE",IF([1]MAIN!B1449="DE","DELIVERY ENDORSEMENT",IF([1]MAIN!B1449="B","MARIJUANA MICROBUSINESS",IF([1]MAIN!B1449="P","MARIJUANA PRODUCT MANUFACTURER",IF([1]MAIN!B1449="R","MARIJUANA RETAILER",IF([1]MAIN!B1449="T","THIRD-PARTY TRANSPORTER",IF([1]MAIN!B1449="X","EXISTING LICENSEE TRANSPORTER",IF([1]MAIN!B1449="L","INDEPENDENT TESTING LABORATORY",IF([1]MAIN!B1449="O","CRAFT MARIJUANA COOPERATIVE",IF([1]MAIN!B1449="E","MARIJUANA RESEARCH FACILITY", IF([1]MAIN!B1449="PMD", "OPERATOR PRE-CERT", IF([1]MAIN!B1449="MD", "OPERATOR LICENSE", ""))))))))))))))</f>
        <v>MARIJUANA RETAILER</v>
      </c>
      <c r="C1447" s="4" t="str">
        <f>IF([1]MAIN!F1449&gt;0, [1]MAIN!F1449, "")</f>
        <v>ROCKLAND</v>
      </c>
      <c r="D1447" s="4" t="str">
        <f t="shared" si="22"/>
        <v>APPLICATION SUBMITTED</v>
      </c>
    </row>
    <row r="1448" spans="1:4" x14ac:dyDescent="0.3">
      <c r="A1448" s="4" t="str">
        <f>IF([1]MAIN!E1450&gt;0, [1]MAIN!E1450, "")</f>
        <v>ROLLING RELEAF, LLC</v>
      </c>
      <c r="B1448" s="4" t="str">
        <f>IF([1]MAIN!B1450="C","MARIJUANA CULTIVATOR",IF([1]MAIN!B1450="PD","COURIER PRE-CERT",IF([1]MAIN!B1450="DO","COURIER LICENSE",IF([1]MAIN!B1450="DE","DELIVERY ENDORSEMENT",IF([1]MAIN!B1450="B","MARIJUANA MICROBUSINESS",IF([1]MAIN!B1450="P","MARIJUANA PRODUCT MANUFACTURER",IF([1]MAIN!B1450="R","MARIJUANA RETAILER",IF([1]MAIN!B1450="T","THIRD-PARTY TRANSPORTER",IF([1]MAIN!B1450="X","EXISTING LICENSEE TRANSPORTER",IF([1]MAIN!B1450="L","INDEPENDENT TESTING LABORATORY",IF([1]MAIN!B1450="O","CRAFT MARIJUANA COOPERATIVE",IF([1]MAIN!B1450="E","MARIJUANA RESEARCH FACILITY", IF([1]MAIN!B1450="PMD", "OPERATOR PRE-CERT", IF([1]MAIN!B1450="MD", "OPERATOR LICENSE", ""))))))))))))))</f>
        <v>COURIER PRE-CERT</v>
      </c>
      <c r="C1448" s="4" t="str">
        <f>IF([1]MAIN!F1450&gt;0, [1]MAIN!F1450, "")</f>
        <v>NOT DISCLOSED</v>
      </c>
      <c r="D1448" s="4" t="str">
        <f t="shared" si="22"/>
        <v>APPLICATION SUBMITTED</v>
      </c>
    </row>
    <row r="1449" spans="1:4" x14ac:dyDescent="0.3">
      <c r="A1449" s="4" t="str">
        <f>IF([1]MAIN!E1451&gt;0, [1]MAIN!E1451, "")</f>
        <v>ROLLING RELEAF, LLC</v>
      </c>
      <c r="B1449" s="4" t="str">
        <f>IF([1]MAIN!B1451="C","MARIJUANA CULTIVATOR",IF([1]MAIN!B1451="PD","COURIER PRE-CERT",IF([1]MAIN!B1451="DO","COURIER LICENSE",IF([1]MAIN!B1451="DE","DELIVERY ENDORSEMENT",IF([1]MAIN!B1451="B","MARIJUANA MICROBUSINESS",IF([1]MAIN!B1451="P","MARIJUANA PRODUCT MANUFACTURER",IF([1]MAIN!B1451="R","MARIJUANA RETAILER",IF([1]MAIN!B1451="T","THIRD-PARTY TRANSPORTER",IF([1]MAIN!B1451="X","EXISTING LICENSEE TRANSPORTER",IF([1]MAIN!B1451="L","INDEPENDENT TESTING LABORATORY",IF([1]MAIN!B1451="O","CRAFT MARIJUANA COOPERATIVE",IF([1]MAIN!B1451="E","MARIJUANA RESEARCH FACILITY", IF([1]MAIN!B1451="PMD", "OPERATOR PRE-CERT", IF([1]MAIN!B1451="MD", "OPERATOR LICENSE", ""))))))))))))))</f>
        <v>OPERATOR LICENSE</v>
      </c>
      <c r="C1449" s="4" t="str">
        <f>IF([1]MAIN!F1451&gt;0, [1]MAIN!F1451, "")</f>
        <v>NEWTON</v>
      </c>
      <c r="D1449" s="4" t="str">
        <f t="shared" si="22"/>
        <v>APPLICATION SUBMITTED</v>
      </c>
    </row>
    <row r="1450" spans="1:4" x14ac:dyDescent="0.3">
      <c r="A1450" s="4" t="str">
        <f>IF([1]MAIN!E1452&gt;0, [1]MAIN!E1452, "")</f>
        <v>ROLLING RELEAF, LLC</v>
      </c>
      <c r="B1450" s="4" t="str">
        <f>IF([1]MAIN!B1452="C","MARIJUANA CULTIVATOR",IF([1]MAIN!B1452="PD","COURIER PRE-CERT",IF([1]MAIN!B1452="DO","COURIER LICENSE",IF([1]MAIN!B1452="DE","DELIVERY ENDORSEMENT",IF([1]MAIN!B1452="B","MARIJUANA MICROBUSINESS",IF([1]MAIN!B1452="P","MARIJUANA PRODUCT MANUFACTURER",IF([1]MAIN!B1452="R","MARIJUANA RETAILER",IF([1]MAIN!B1452="T","THIRD-PARTY TRANSPORTER",IF([1]MAIN!B1452="X","EXISTING LICENSEE TRANSPORTER",IF([1]MAIN!B1452="L","INDEPENDENT TESTING LABORATORY",IF([1]MAIN!B1452="O","CRAFT MARIJUANA COOPERATIVE",IF([1]MAIN!B1452="E","MARIJUANA RESEARCH FACILITY", IF([1]MAIN!B1452="PMD", "OPERATOR PRE-CERT", IF([1]MAIN!B1452="MD", "OPERATOR LICENSE", ""))))))))))))))</f>
        <v>OPERATOR PRE-CERT</v>
      </c>
      <c r="C1450" s="4" t="str">
        <f>IF([1]MAIN!F1452&gt;0, [1]MAIN!F1452, "")</f>
        <v>N/A</v>
      </c>
      <c r="D1450" s="4" t="str">
        <f t="shared" si="22"/>
        <v>APPLICATION SUBMITTED</v>
      </c>
    </row>
    <row r="1451" spans="1:4" x14ac:dyDescent="0.3">
      <c r="A1451" s="4" t="str">
        <f>IF([1]MAIN!E1453&gt;0, [1]MAIN!E1453, "")</f>
        <v>ROOT 2 NATURALS, LLC</v>
      </c>
      <c r="B1451" s="4" t="str">
        <f>IF([1]MAIN!B1453="C","MARIJUANA CULTIVATOR",IF([1]MAIN!B1453="PD","COURIER PRE-CERT",IF([1]MAIN!B1453="DO","COURIER LICENSE",IF([1]MAIN!B1453="DE","DELIVERY ENDORSEMENT",IF([1]MAIN!B1453="B","MARIJUANA MICROBUSINESS",IF([1]MAIN!B1453="P","MARIJUANA PRODUCT MANUFACTURER",IF([1]MAIN!B1453="R","MARIJUANA RETAILER",IF([1]MAIN!B1453="T","THIRD-PARTY TRANSPORTER",IF([1]MAIN!B1453="X","EXISTING LICENSEE TRANSPORTER",IF([1]MAIN!B1453="L","INDEPENDENT TESTING LABORATORY",IF([1]MAIN!B1453="O","CRAFT MARIJUANA COOPERATIVE",IF([1]MAIN!B1453="E","MARIJUANA RESEARCH FACILITY", IF([1]MAIN!B1453="PMD", "OPERATOR PRE-CERT", IF([1]MAIN!B1453="MD", "OPERATOR LICENSE", ""))))))))))))))</f>
        <v>MARIJUANA MICROBUSINESS</v>
      </c>
      <c r="C1451" s="4" t="str">
        <f>IF([1]MAIN!F1453&gt;0, [1]MAIN!F1453, "")</f>
        <v>ATHOL</v>
      </c>
      <c r="D1451" s="4" t="str">
        <f t="shared" si="22"/>
        <v>APPLICATION SUBMITTED</v>
      </c>
    </row>
    <row r="1452" spans="1:4" x14ac:dyDescent="0.3">
      <c r="A1452" s="4" t="str">
        <f>IF([1]MAIN!E1454&gt;0, [1]MAIN!E1454, "")</f>
        <v>ROOTED IN</v>
      </c>
      <c r="B1452" s="4" t="str">
        <f>IF([1]MAIN!B1454="C","MARIJUANA CULTIVATOR",IF([1]MAIN!B1454="PD","COURIER PRE-CERT",IF([1]MAIN!B1454="DO","COURIER LICENSE",IF([1]MAIN!B1454="DE","DELIVERY ENDORSEMENT",IF([1]MAIN!B1454="B","MARIJUANA MICROBUSINESS",IF([1]MAIN!B1454="P","MARIJUANA PRODUCT MANUFACTURER",IF([1]MAIN!B1454="R","MARIJUANA RETAILER",IF([1]MAIN!B1454="T","THIRD-PARTY TRANSPORTER",IF([1]MAIN!B1454="X","EXISTING LICENSEE TRANSPORTER",IF([1]MAIN!B1454="L","INDEPENDENT TESTING LABORATORY",IF([1]MAIN!B1454="O","CRAFT MARIJUANA COOPERATIVE",IF([1]MAIN!B1454="E","MARIJUANA RESEARCH FACILITY", IF([1]MAIN!B1454="PMD", "OPERATOR PRE-CERT", IF([1]MAIN!B1454="MD", "OPERATOR LICENSE", ""))))))))))))))</f>
        <v>COURIER PRE-CERT</v>
      </c>
      <c r="C1452" s="4" t="str">
        <f>IF([1]MAIN!F1454&gt;0, [1]MAIN!F1454, "")</f>
        <v>N/A</v>
      </c>
      <c r="D1452" s="4" t="str">
        <f t="shared" si="22"/>
        <v>APPLICATION SUBMITTED</v>
      </c>
    </row>
    <row r="1453" spans="1:4" x14ac:dyDescent="0.3">
      <c r="A1453" s="4" t="str">
        <f>IF([1]MAIN!E1455&gt;0, [1]MAIN!E1455, "")</f>
        <v>ROOTED IN LLC</v>
      </c>
      <c r="B1453" s="4" t="str">
        <f>IF([1]MAIN!B1455="C","MARIJUANA CULTIVATOR",IF([1]MAIN!B1455="PD","COURIER PRE-CERT",IF([1]MAIN!B1455="DO","COURIER LICENSE",IF([1]MAIN!B1455="DE","DELIVERY ENDORSEMENT",IF([1]MAIN!B1455="B","MARIJUANA MICROBUSINESS",IF([1]MAIN!B1455="P","MARIJUANA PRODUCT MANUFACTURER",IF([1]MAIN!B1455="R","MARIJUANA RETAILER",IF([1]MAIN!B1455="T","THIRD-PARTY TRANSPORTER",IF([1]MAIN!B1455="X","EXISTING LICENSEE TRANSPORTER",IF([1]MAIN!B1455="L","INDEPENDENT TESTING LABORATORY",IF([1]MAIN!B1455="O","CRAFT MARIJUANA COOPERATIVE",IF([1]MAIN!B1455="E","MARIJUANA RESEARCH FACILITY", IF([1]MAIN!B1455="PMD", "OPERATOR PRE-CERT", IF([1]MAIN!B1455="MD", "OPERATOR LICENSE", ""))))))))))))))</f>
        <v>COURIER LICENSE</v>
      </c>
      <c r="C1453" s="4" t="str">
        <f>IF([1]MAIN!F1455&gt;0, [1]MAIN!F1455, "")</f>
        <v>BOSTON</v>
      </c>
      <c r="D1453" s="4" t="str">
        <f t="shared" si="22"/>
        <v>APPLICATION SUBMITTED</v>
      </c>
    </row>
    <row r="1454" spans="1:4" x14ac:dyDescent="0.3">
      <c r="A1454" s="4" t="str">
        <f>IF([1]MAIN!E1456&gt;0, [1]MAIN!E1456, "")</f>
        <v>ROOTED IN, LLC D/B/A ROOTED IN ROXBURY</v>
      </c>
      <c r="B1454" s="4" t="str">
        <f>IF([1]MAIN!B1456="C","MARIJUANA CULTIVATOR",IF([1]MAIN!B1456="PD","COURIER PRE-CERT",IF([1]MAIN!B1456="DO","COURIER LICENSE",IF([1]MAIN!B1456="DE","DELIVERY ENDORSEMENT",IF([1]MAIN!B1456="B","MARIJUANA MICROBUSINESS",IF([1]MAIN!B1456="P","MARIJUANA PRODUCT MANUFACTURER",IF([1]MAIN!B1456="R","MARIJUANA RETAILER",IF([1]MAIN!B1456="T","THIRD-PARTY TRANSPORTER",IF([1]MAIN!B1456="X","EXISTING LICENSEE TRANSPORTER",IF([1]MAIN!B1456="L","INDEPENDENT TESTING LABORATORY",IF([1]MAIN!B1456="O","CRAFT MARIJUANA COOPERATIVE",IF([1]MAIN!B1456="E","MARIJUANA RESEARCH FACILITY", IF([1]MAIN!B1456="PMD", "OPERATOR PRE-CERT", IF([1]MAIN!B1456="MD", "OPERATOR LICENSE", ""))))))))))))))</f>
        <v>MARIJUANA RETAILER</v>
      </c>
      <c r="C1454" s="4" t="str">
        <f>IF([1]MAIN!F1456&gt;0, [1]MAIN!F1456, "")</f>
        <v>BOSTON</v>
      </c>
      <c r="D1454" s="4" t="str">
        <f t="shared" si="22"/>
        <v>APPLICATION SUBMITTED</v>
      </c>
    </row>
    <row r="1455" spans="1:4" x14ac:dyDescent="0.3">
      <c r="A1455" s="4" t="str">
        <f>IF([1]MAIN!E1457&gt;0, [1]MAIN!E1457, "")</f>
        <v>ROYAL HEMP LLC</v>
      </c>
      <c r="B1455" s="4" t="str">
        <f>IF([1]MAIN!B1457="C","MARIJUANA CULTIVATOR",IF([1]MAIN!B1457="PD","COURIER PRE-CERT",IF([1]MAIN!B1457="DO","COURIER LICENSE",IF([1]MAIN!B1457="DE","DELIVERY ENDORSEMENT",IF([1]MAIN!B1457="B","MARIJUANA MICROBUSINESS",IF([1]MAIN!B1457="P","MARIJUANA PRODUCT MANUFACTURER",IF([1]MAIN!B1457="R","MARIJUANA RETAILER",IF([1]MAIN!B1457="T","THIRD-PARTY TRANSPORTER",IF([1]MAIN!B1457="X","EXISTING LICENSEE TRANSPORTER",IF([1]MAIN!B1457="L","INDEPENDENT TESTING LABORATORY",IF([1]MAIN!B1457="O","CRAFT MARIJUANA COOPERATIVE",IF([1]MAIN!B1457="E","MARIJUANA RESEARCH FACILITY", IF([1]MAIN!B1457="PMD", "OPERATOR PRE-CERT", IF([1]MAIN!B1457="MD", "OPERATOR LICENSE", ""))))))))))))))</f>
        <v>MARIJUANA PRODUCT MANUFACTURER</v>
      </c>
      <c r="C1455" s="4" t="str">
        <f>IF([1]MAIN!F1457&gt;0, [1]MAIN!F1457, "")</f>
        <v>LANESBOROUGH</v>
      </c>
      <c r="D1455" s="4" t="str">
        <f t="shared" si="22"/>
        <v>APPLICATION SUBMITTED</v>
      </c>
    </row>
    <row r="1456" spans="1:4" x14ac:dyDescent="0.3">
      <c r="A1456" s="4" t="str">
        <f>IF([1]MAIN!E1458&gt;0, [1]MAIN!E1458, "")</f>
        <v>ROYAL HEMP LLC</v>
      </c>
      <c r="B1456" s="4" t="str">
        <f>IF([1]MAIN!B1458="C","MARIJUANA CULTIVATOR",IF([1]MAIN!B1458="PD","COURIER PRE-CERT",IF([1]MAIN!B1458="DO","COURIER LICENSE",IF([1]MAIN!B1458="DE","DELIVERY ENDORSEMENT",IF([1]MAIN!B1458="B","MARIJUANA MICROBUSINESS",IF([1]MAIN!B1458="P","MARIJUANA PRODUCT MANUFACTURER",IF([1]MAIN!B1458="R","MARIJUANA RETAILER",IF([1]MAIN!B1458="T","THIRD-PARTY TRANSPORTER",IF([1]MAIN!B1458="X","EXISTING LICENSEE TRANSPORTER",IF([1]MAIN!B1458="L","INDEPENDENT TESTING LABORATORY",IF([1]MAIN!B1458="O","CRAFT MARIJUANA COOPERATIVE",IF([1]MAIN!B1458="E","MARIJUANA RESEARCH FACILITY", IF([1]MAIN!B1458="PMD", "OPERATOR PRE-CERT", IF([1]MAIN!B1458="MD", "OPERATOR LICENSE", ""))))))))))))))</f>
        <v>MARIJUANA RETAILER</v>
      </c>
      <c r="C1456" s="4" t="str">
        <f>IF([1]MAIN!F1458&gt;0, [1]MAIN!F1458, "")</f>
        <v>LANESBOROUGH</v>
      </c>
      <c r="D1456" s="4" t="str">
        <f t="shared" si="22"/>
        <v>APPLICATION SUBMITTED</v>
      </c>
    </row>
    <row r="1457" spans="1:4" x14ac:dyDescent="0.3">
      <c r="A1457" s="4" t="str">
        <f>IF([1]MAIN!E1459&gt;0, [1]MAIN!E1459, "")</f>
        <v>ROYAL HEMP LLC</v>
      </c>
      <c r="B1457" s="4" t="str">
        <f>IF([1]MAIN!B1459="C","MARIJUANA CULTIVATOR",IF([1]MAIN!B1459="PD","COURIER PRE-CERT",IF([1]MAIN!B1459="DO","COURIER LICENSE",IF([1]MAIN!B1459="DE","DELIVERY ENDORSEMENT",IF([1]MAIN!B1459="B","MARIJUANA MICROBUSINESS",IF([1]MAIN!B1459="P","MARIJUANA PRODUCT MANUFACTURER",IF([1]MAIN!B1459="R","MARIJUANA RETAILER",IF([1]MAIN!B1459="T","THIRD-PARTY TRANSPORTER",IF([1]MAIN!B1459="X","EXISTING LICENSEE TRANSPORTER",IF([1]MAIN!B1459="L","INDEPENDENT TESTING LABORATORY",IF([1]MAIN!B1459="O","CRAFT MARIJUANA COOPERATIVE",IF([1]MAIN!B1459="E","MARIJUANA RESEARCH FACILITY", IF([1]MAIN!B1459="PMD", "OPERATOR PRE-CERT", IF([1]MAIN!B1459="MD", "OPERATOR LICENSE", ""))))))))))))))</f>
        <v>MARIJUANA CULTIVATOR</v>
      </c>
      <c r="C1457" s="4" t="str">
        <f>IF([1]MAIN!F1459&gt;0, [1]MAIN!F1459, "")</f>
        <v>LANESBOROUGH</v>
      </c>
      <c r="D1457" s="4" t="str">
        <f t="shared" si="22"/>
        <v>APPLICATION SUBMITTED</v>
      </c>
    </row>
    <row r="1458" spans="1:4" x14ac:dyDescent="0.3">
      <c r="A1458" s="4" t="str">
        <f>IF([1]MAIN!E1460&gt;0, [1]MAIN!E1460, "")</f>
        <v>ROYAL HIGHNESS</v>
      </c>
      <c r="B1458" s="4" t="str">
        <f>IF([1]MAIN!B1460="C","MARIJUANA CULTIVATOR",IF([1]MAIN!B1460="PD","COURIER PRE-CERT",IF([1]MAIN!B1460="DO","COURIER LICENSE",IF([1]MAIN!B1460="DE","DELIVERY ENDORSEMENT",IF([1]MAIN!B1460="B","MARIJUANA MICROBUSINESS",IF([1]MAIN!B1460="P","MARIJUANA PRODUCT MANUFACTURER",IF([1]MAIN!B1460="R","MARIJUANA RETAILER",IF([1]MAIN!B1460="T","THIRD-PARTY TRANSPORTER",IF([1]MAIN!B1460="X","EXISTING LICENSEE TRANSPORTER",IF([1]MAIN!B1460="L","INDEPENDENT TESTING LABORATORY",IF([1]MAIN!B1460="O","CRAFT MARIJUANA COOPERATIVE",IF([1]MAIN!B1460="E","MARIJUANA RESEARCH FACILITY", IF([1]MAIN!B1460="PMD", "OPERATOR PRE-CERT", IF([1]MAIN!B1460="MD", "OPERATOR LICENSE", ""))))))))))))))</f>
        <v>MARIJUANA MICROBUSINESS</v>
      </c>
      <c r="C1458" s="4" t="str">
        <f>IF([1]MAIN!F1460&gt;0, [1]MAIN!F1460, "")</f>
        <v>SOUTHBRIDGE</v>
      </c>
      <c r="D1458" s="4" t="str">
        <f t="shared" si="22"/>
        <v>APPLICATION SUBMITTED</v>
      </c>
    </row>
    <row r="1459" spans="1:4" x14ac:dyDescent="0.3">
      <c r="A1459" s="4" t="str">
        <f>IF([1]MAIN!E1461&gt;0, [1]MAIN!E1461, "")</f>
        <v>ROYAL HIGHNESS</v>
      </c>
      <c r="B1459" s="4" t="str">
        <f>IF([1]MAIN!B1461="C","MARIJUANA CULTIVATOR",IF([1]MAIN!B1461="PD","COURIER PRE-CERT",IF([1]MAIN!B1461="DO","COURIER LICENSE",IF([1]MAIN!B1461="DE","DELIVERY ENDORSEMENT",IF([1]MAIN!B1461="B","MARIJUANA MICROBUSINESS",IF([1]MAIN!B1461="P","MARIJUANA PRODUCT MANUFACTURER",IF([1]MAIN!B1461="R","MARIJUANA RETAILER",IF([1]MAIN!B1461="T","THIRD-PARTY TRANSPORTER",IF([1]MAIN!B1461="X","EXISTING LICENSEE TRANSPORTER",IF([1]MAIN!B1461="L","INDEPENDENT TESTING LABORATORY",IF([1]MAIN!B1461="O","CRAFT MARIJUANA COOPERATIVE",IF([1]MAIN!B1461="E","MARIJUANA RESEARCH FACILITY", IF([1]MAIN!B1461="PMD", "OPERATOR PRE-CERT", IF([1]MAIN!B1461="MD", "OPERATOR LICENSE", ""))))))))))))))</f>
        <v>MARIJUANA RETAILER</v>
      </c>
      <c r="C1459" s="4" t="str">
        <f>IF([1]MAIN!F1461&gt;0, [1]MAIN!F1461, "")</f>
        <v>SOUTHBRIDGE</v>
      </c>
      <c r="D1459" s="4" t="str">
        <f t="shared" si="22"/>
        <v>APPLICATION SUBMITTED</v>
      </c>
    </row>
    <row r="1460" spans="1:4" x14ac:dyDescent="0.3">
      <c r="A1460" s="4" t="str">
        <f>IF([1]MAIN!E1462&gt;0, [1]MAIN!E1462, "")</f>
        <v>ROYAL SUN CANNABIS, LLC</v>
      </c>
      <c r="B1460" s="4" t="str">
        <f>IF([1]MAIN!B1462="C","MARIJUANA CULTIVATOR",IF([1]MAIN!B1462="PD","COURIER PRE-CERT",IF([1]MAIN!B1462="DO","COURIER LICENSE",IF([1]MAIN!B1462="DE","DELIVERY ENDORSEMENT",IF([1]MAIN!B1462="B","MARIJUANA MICROBUSINESS",IF([1]MAIN!B1462="P","MARIJUANA PRODUCT MANUFACTURER",IF([1]MAIN!B1462="R","MARIJUANA RETAILER",IF([1]MAIN!B1462="T","THIRD-PARTY TRANSPORTER",IF([1]MAIN!B1462="X","EXISTING LICENSEE TRANSPORTER",IF([1]MAIN!B1462="L","INDEPENDENT TESTING LABORATORY",IF([1]MAIN!B1462="O","CRAFT MARIJUANA COOPERATIVE",IF([1]MAIN!B1462="E","MARIJUANA RESEARCH FACILITY", IF([1]MAIN!B1462="PMD", "OPERATOR PRE-CERT", IF([1]MAIN!B1462="MD", "OPERATOR LICENSE", ""))))))))))))))</f>
        <v>MARIJUANA RETAILER</v>
      </c>
      <c r="C1460" s="4" t="str">
        <f>IF([1]MAIN!F1462&gt;0, [1]MAIN!F1462, "")</f>
        <v>TEMPLETON</v>
      </c>
      <c r="D1460" s="4" t="str">
        <f t="shared" si="22"/>
        <v>APPLICATION SUBMITTED</v>
      </c>
    </row>
    <row r="1461" spans="1:4" x14ac:dyDescent="0.3">
      <c r="A1461" s="4" t="str">
        <f>IF([1]MAIN!E1463&gt;0, [1]MAIN!E1463, "")</f>
        <v>ROYAL SUN FARM LLC</v>
      </c>
      <c r="B1461" s="4" t="str">
        <f>IF([1]MAIN!B1463="C","MARIJUANA CULTIVATOR",IF([1]MAIN!B1463="PD","COURIER PRE-CERT",IF([1]MAIN!B1463="DO","COURIER LICENSE",IF([1]MAIN!B1463="DE","DELIVERY ENDORSEMENT",IF([1]MAIN!B1463="B","MARIJUANA MICROBUSINESS",IF([1]MAIN!B1463="P","MARIJUANA PRODUCT MANUFACTURER",IF([1]MAIN!B1463="R","MARIJUANA RETAILER",IF([1]MAIN!B1463="T","THIRD-PARTY TRANSPORTER",IF([1]MAIN!B1463="X","EXISTING LICENSEE TRANSPORTER",IF([1]MAIN!B1463="L","INDEPENDENT TESTING LABORATORY",IF([1]MAIN!B1463="O","CRAFT MARIJUANA COOPERATIVE",IF([1]MAIN!B1463="E","MARIJUANA RESEARCH FACILITY", IF([1]MAIN!B1463="PMD", "OPERATOR PRE-CERT", IF([1]MAIN!B1463="MD", "OPERATOR LICENSE", ""))))))))))))))</f>
        <v>MARIJUANA PRODUCT MANUFACTURER</v>
      </c>
      <c r="C1461" s="4" t="str">
        <f>IF([1]MAIN!F1463&gt;0, [1]MAIN!F1463, "")</f>
        <v>ROYALSTON</v>
      </c>
      <c r="D1461" s="4" t="str">
        <f t="shared" si="22"/>
        <v>APPLICATION SUBMITTED</v>
      </c>
    </row>
    <row r="1462" spans="1:4" x14ac:dyDescent="0.3">
      <c r="A1462" s="4" t="str">
        <f>IF([1]MAIN!E1464&gt;0, [1]MAIN!E1464, "")</f>
        <v>ROYAL SUN FARM LLC</v>
      </c>
      <c r="B1462" s="4" t="str">
        <f>IF([1]MAIN!B1464="C","MARIJUANA CULTIVATOR",IF([1]MAIN!B1464="PD","COURIER PRE-CERT",IF([1]MAIN!B1464="DO","COURIER LICENSE",IF([1]MAIN!B1464="DE","DELIVERY ENDORSEMENT",IF([1]MAIN!B1464="B","MARIJUANA MICROBUSINESS",IF([1]MAIN!B1464="P","MARIJUANA PRODUCT MANUFACTURER",IF([1]MAIN!B1464="R","MARIJUANA RETAILER",IF([1]MAIN!B1464="T","THIRD-PARTY TRANSPORTER",IF([1]MAIN!B1464="X","EXISTING LICENSEE TRANSPORTER",IF([1]MAIN!B1464="L","INDEPENDENT TESTING LABORATORY",IF([1]MAIN!B1464="O","CRAFT MARIJUANA COOPERATIVE",IF([1]MAIN!B1464="E","MARIJUANA RESEARCH FACILITY", IF([1]MAIN!B1464="PMD", "OPERATOR PRE-CERT", IF([1]MAIN!B1464="MD", "OPERATOR LICENSE", ""))))))))))))))</f>
        <v>MARIJUANA CULTIVATOR</v>
      </c>
      <c r="C1462" s="4" t="str">
        <f>IF([1]MAIN!F1464&gt;0, [1]MAIN!F1464, "")</f>
        <v>TEMPLETON</v>
      </c>
      <c r="D1462" s="4" t="str">
        <f t="shared" si="22"/>
        <v>APPLICATION SUBMITTED</v>
      </c>
    </row>
    <row r="1463" spans="1:4" x14ac:dyDescent="0.3">
      <c r="A1463" s="4" t="str">
        <f>IF([1]MAIN!E1465&gt;0, [1]MAIN!E1465, "")</f>
        <v>ROYAL SUN FARM LLC</v>
      </c>
      <c r="B1463" s="4" t="str">
        <f>IF([1]MAIN!B1465="C","MARIJUANA CULTIVATOR",IF([1]MAIN!B1465="PD","COURIER PRE-CERT",IF([1]MAIN!B1465="DO","COURIER LICENSE",IF([1]MAIN!B1465="DE","DELIVERY ENDORSEMENT",IF([1]MAIN!B1465="B","MARIJUANA MICROBUSINESS",IF([1]MAIN!B1465="P","MARIJUANA PRODUCT MANUFACTURER",IF([1]MAIN!B1465="R","MARIJUANA RETAILER",IF([1]MAIN!B1465="T","THIRD-PARTY TRANSPORTER",IF([1]MAIN!B1465="X","EXISTING LICENSEE TRANSPORTER",IF([1]MAIN!B1465="L","INDEPENDENT TESTING LABORATORY",IF([1]MAIN!B1465="O","CRAFT MARIJUANA COOPERATIVE",IF([1]MAIN!B1465="E","MARIJUANA RESEARCH FACILITY", IF([1]MAIN!B1465="PMD", "OPERATOR PRE-CERT", IF([1]MAIN!B1465="MD", "OPERATOR LICENSE", ""))))))))))))))</f>
        <v>MARIJUANA PRODUCT MANUFACTURER</v>
      </c>
      <c r="C1463" s="4" t="str">
        <f>IF([1]MAIN!F1465&gt;0, [1]MAIN!F1465, "")</f>
        <v>TEMPLETON</v>
      </c>
      <c r="D1463" s="4" t="str">
        <f t="shared" si="22"/>
        <v>APPLICATION SUBMITTED</v>
      </c>
    </row>
    <row r="1464" spans="1:4" x14ac:dyDescent="0.3">
      <c r="A1464" s="4" t="str">
        <f>IF([1]MAIN!E1466&gt;0, [1]MAIN!E1466, "")</f>
        <v>ROYAL SUN FARM LLC</v>
      </c>
      <c r="B1464" s="4" t="str">
        <f>IF([1]MAIN!B1466="C","MARIJUANA CULTIVATOR",IF([1]MAIN!B1466="PD","COURIER PRE-CERT",IF([1]MAIN!B1466="DO","COURIER LICENSE",IF([1]MAIN!B1466="DE","DELIVERY ENDORSEMENT",IF([1]MAIN!B1466="B","MARIJUANA MICROBUSINESS",IF([1]MAIN!B1466="P","MARIJUANA PRODUCT MANUFACTURER",IF([1]MAIN!B1466="R","MARIJUANA RETAILER",IF([1]MAIN!B1466="T","THIRD-PARTY TRANSPORTER",IF([1]MAIN!B1466="X","EXISTING LICENSEE TRANSPORTER",IF([1]MAIN!B1466="L","INDEPENDENT TESTING LABORATORY",IF([1]MAIN!B1466="O","CRAFT MARIJUANA COOPERATIVE",IF([1]MAIN!B1466="E","MARIJUANA RESEARCH FACILITY", IF([1]MAIN!B1466="PMD", "OPERATOR PRE-CERT", IF([1]MAIN!B1466="MD", "OPERATOR LICENSE", ""))))))))))))))</f>
        <v>MARIJUANA CULTIVATOR</v>
      </c>
      <c r="C1464" s="4" t="str">
        <f>IF([1]MAIN!F1466&gt;0, [1]MAIN!F1466, "")</f>
        <v>HUBBARDSTON</v>
      </c>
      <c r="D1464" s="4" t="str">
        <f t="shared" si="22"/>
        <v>APPLICATION SUBMITTED</v>
      </c>
    </row>
    <row r="1465" spans="1:4" x14ac:dyDescent="0.3">
      <c r="A1465" s="4" t="str">
        <f>IF([1]MAIN!E1467&gt;0, [1]MAIN!E1467, "")</f>
        <v>ROYALSTON FARM, LLC</v>
      </c>
      <c r="B1465" s="4" t="str">
        <f>IF([1]MAIN!B1467="C","MARIJUANA CULTIVATOR",IF([1]MAIN!B1467="PD","COURIER PRE-CERT",IF([1]MAIN!B1467="DO","COURIER LICENSE",IF([1]MAIN!B1467="DE","DELIVERY ENDORSEMENT",IF([1]MAIN!B1467="B","MARIJUANA MICROBUSINESS",IF([1]MAIN!B1467="P","MARIJUANA PRODUCT MANUFACTURER",IF([1]MAIN!B1467="R","MARIJUANA RETAILER",IF([1]MAIN!B1467="T","THIRD-PARTY TRANSPORTER",IF([1]MAIN!B1467="X","EXISTING LICENSEE TRANSPORTER",IF([1]MAIN!B1467="L","INDEPENDENT TESTING LABORATORY",IF([1]MAIN!B1467="O","CRAFT MARIJUANA COOPERATIVE",IF([1]MAIN!B1467="E","MARIJUANA RESEARCH FACILITY", IF([1]MAIN!B1467="PMD", "OPERATOR PRE-CERT", IF([1]MAIN!B1467="MD", "OPERATOR LICENSE", ""))))))))))))))</f>
        <v>MARIJUANA CULTIVATOR</v>
      </c>
      <c r="C1465" s="4" t="str">
        <f>IF([1]MAIN!F1467&gt;0, [1]MAIN!F1467, "")</f>
        <v>ROYALSTON</v>
      </c>
      <c r="D1465" s="4" t="str">
        <f t="shared" si="22"/>
        <v>APPLICATION SUBMITTED</v>
      </c>
    </row>
    <row r="1466" spans="1:4" x14ac:dyDescent="0.3">
      <c r="A1466" s="4" t="str">
        <f>IF([1]MAIN!E1468&gt;0, [1]MAIN!E1468, "")</f>
        <v>ROYALTY GROUP, LLC</v>
      </c>
      <c r="B1466" s="4" t="str">
        <f>IF([1]MAIN!B1468="C","MARIJUANA CULTIVATOR",IF([1]MAIN!B1468="PD","COURIER PRE-CERT",IF([1]MAIN!B1468="DO","COURIER LICENSE",IF([1]MAIN!B1468="DE","DELIVERY ENDORSEMENT",IF([1]MAIN!B1468="B","MARIJUANA MICROBUSINESS",IF([1]MAIN!B1468="P","MARIJUANA PRODUCT MANUFACTURER",IF([1]MAIN!B1468="R","MARIJUANA RETAILER",IF([1]MAIN!B1468="T","THIRD-PARTY TRANSPORTER",IF([1]MAIN!B1468="X","EXISTING LICENSEE TRANSPORTER",IF([1]MAIN!B1468="L","INDEPENDENT TESTING LABORATORY",IF([1]MAIN!B1468="O","CRAFT MARIJUANA COOPERATIVE",IF([1]MAIN!B1468="E","MARIJUANA RESEARCH FACILITY", IF([1]MAIN!B1468="PMD", "OPERATOR PRE-CERT", IF([1]MAIN!B1468="MD", "OPERATOR LICENSE", ""))))))))))))))</f>
        <v>MARIJUANA CULTIVATOR</v>
      </c>
      <c r="C1466" s="4" t="str">
        <f>IF([1]MAIN!F1468&gt;0, [1]MAIN!F1468, "")</f>
        <v>TYNGSBOROUGH</v>
      </c>
      <c r="D1466" s="4" t="str">
        <f t="shared" si="22"/>
        <v>APPLICATION SUBMITTED</v>
      </c>
    </row>
    <row r="1467" spans="1:4" x14ac:dyDescent="0.3">
      <c r="A1467" s="4" t="str">
        <f>IF([1]MAIN!E1469&gt;0, [1]MAIN!E1469, "")</f>
        <v>ROYALTY GROUP, LLC</v>
      </c>
      <c r="B1467" s="4" t="str">
        <f>IF([1]MAIN!B1469="C","MARIJUANA CULTIVATOR",IF([1]MAIN!B1469="PD","COURIER PRE-CERT",IF([1]MAIN!B1469="DO","COURIER LICENSE",IF([1]MAIN!B1469="DE","DELIVERY ENDORSEMENT",IF([1]MAIN!B1469="B","MARIJUANA MICROBUSINESS",IF([1]MAIN!B1469="P","MARIJUANA PRODUCT MANUFACTURER",IF([1]MAIN!B1469="R","MARIJUANA RETAILER",IF([1]MAIN!B1469="T","THIRD-PARTY TRANSPORTER",IF([1]MAIN!B1469="X","EXISTING LICENSEE TRANSPORTER",IF([1]MAIN!B1469="L","INDEPENDENT TESTING LABORATORY",IF([1]MAIN!B1469="O","CRAFT MARIJUANA COOPERATIVE",IF([1]MAIN!B1469="E","MARIJUANA RESEARCH FACILITY", IF([1]MAIN!B1469="PMD", "OPERATOR PRE-CERT", IF([1]MAIN!B1469="MD", "OPERATOR LICENSE", ""))))))))))))))</f>
        <v>MARIJUANA RETAILER</v>
      </c>
      <c r="C1467" s="4" t="str">
        <f>IF([1]MAIN!F1469&gt;0, [1]MAIN!F1469, "")</f>
        <v>TYNGSBOROUGH</v>
      </c>
      <c r="D1467" s="4" t="str">
        <f t="shared" si="22"/>
        <v>APPLICATION SUBMITTED</v>
      </c>
    </row>
    <row r="1468" spans="1:4" x14ac:dyDescent="0.3">
      <c r="A1468" s="4" t="str">
        <f>IF([1]MAIN!E1470&gt;0, [1]MAIN!E1470, "")</f>
        <v>S &amp; J INTERNATIONAL, LLP</v>
      </c>
      <c r="B1468" s="4" t="str">
        <f>IF([1]MAIN!B1470="C","MARIJUANA CULTIVATOR",IF([1]MAIN!B1470="PD","COURIER PRE-CERT",IF([1]MAIN!B1470="DO","COURIER LICENSE",IF([1]MAIN!B1470="DE","DELIVERY ENDORSEMENT",IF([1]MAIN!B1470="B","MARIJUANA MICROBUSINESS",IF([1]MAIN!B1470="P","MARIJUANA PRODUCT MANUFACTURER",IF([1]MAIN!B1470="R","MARIJUANA RETAILER",IF([1]MAIN!B1470="T","THIRD-PARTY TRANSPORTER",IF([1]MAIN!B1470="X","EXISTING LICENSEE TRANSPORTER",IF([1]MAIN!B1470="L","INDEPENDENT TESTING LABORATORY",IF([1]MAIN!B1470="O","CRAFT MARIJUANA COOPERATIVE",IF([1]MAIN!B1470="E","MARIJUANA RESEARCH FACILITY", IF([1]MAIN!B1470="PMD", "OPERATOR PRE-CERT", IF([1]MAIN!B1470="MD", "OPERATOR LICENSE", ""))))))))))))))</f>
        <v>OPERATOR PRE-CERT</v>
      </c>
      <c r="C1468" s="4" t="str">
        <f>IF([1]MAIN!F1470&gt;0, [1]MAIN!F1470, "")</f>
        <v>N/A</v>
      </c>
      <c r="D1468" s="4" t="str">
        <f t="shared" si="22"/>
        <v>APPLICATION SUBMITTED</v>
      </c>
    </row>
    <row r="1469" spans="1:4" x14ac:dyDescent="0.3">
      <c r="A1469" s="4" t="str">
        <f>IF([1]MAIN!E1471&gt;0, [1]MAIN!E1471, "")</f>
        <v>SAFE-LYFE LLC</v>
      </c>
      <c r="B1469" s="4" t="str">
        <f>IF([1]MAIN!B1471="C","MARIJUANA CULTIVATOR",IF([1]MAIN!B1471="PD","COURIER PRE-CERT",IF([1]MAIN!B1471="DO","COURIER LICENSE",IF([1]MAIN!B1471="DE","DELIVERY ENDORSEMENT",IF([1]MAIN!B1471="B","MARIJUANA MICROBUSINESS",IF([1]MAIN!B1471="P","MARIJUANA PRODUCT MANUFACTURER",IF([1]MAIN!B1471="R","MARIJUANA RETAILER",IF([1]MAIN!B1471="T","THIRD-PARTY TRANSPORTER",IF([1]MAIN!B1471="X","EXISTING LICENSEE TRANSPORTER",IF([1]MAIN!B1471="L","INDEPENDENT TESTING LABORATORY",IF([1]MAIN!B1471="O","CRAFT MARIJUANA COOPERATIVE",IF([1]MAIN!B1471="E","MARIJUANA RESEARCH FACILITY", IF([1]MAIN!B1471="PMD", "OPERATOR PRE-CERT", IF([1]MAIN!B1471="MD", "OPERATOR LICENSE", ""))))))))))))))</f>
        <v>COURIER LICENSE</v>
      </c>
      <c r="C1469" s="4" t="str">
        <f>IF([1]MAIN!F1471&gt;0, [1]MAIN!F1471, "")</f>
        <v>NORTHAMPTON</v>
      </c>
      <c r="D1469" s="4" t="str">
        <f t="shared" si="22"/>
        <v>APPLICATION SUBMITTED</v>
      </c>
    </row>
    <row r="1470" spans="1:4" x14ac:dyDescent="0.3">
      <c r="A1470" s="4" t="str">
        <f>IF([1]MAIN!E1472&gt;0, [1]MAIN!E1472, "")</f>
        <v>SAFE-LYFE LLC</v>
      </c>
      <c r="B1470" s="4" t="str">
        <f>IF([1]MAIN!B1472="C","MARIJUANA CULTIVATOR",IF([1]MAIN!B1472="PD","COURIER PRE-CERT",IF([1]MAIN!B1472="DO","COURIER LICENSE",IF([1]MAIN!B1472="DE","DELIVERY ENDORSEMENT",IF([1]MAIN!B1472="B","MARIJUANA MICROBUSINESS",IF([1]MAIN!B1472="P","MARIJUANA PRODUCT MANUFACTURER",IF([1]MAIN!B1472="R","MARIJUANA RETAILER",IF([1]MAIN!B1472="T","THIRD-PARTY TRANSPORTER",IF([1]MAIN!B1472="X","EXISTING LICENSEE TRANSPORTER",IF([1]MAIN!B1472="L","INDEPENDENT TESTING LABORATORY",IF([1]MAIN!B1472="O","CRAFT MARIJUANA COOPERATIVE",IF([1]MAIN!B1472="E","MARIJUANA RESEARCH FACILITY", IF([1]MAIN!B1472="PMD", "OPERATOR PRE-CERT", IF([1]MAIN!B1472="MD", "OPERATOR LICENSE", ""))))))))))))))</f>
        <v>MARIJUANA MICROBUSINESS</v>
      </c>
      <c r="C1470" s="4" t="str">
        <f>IF([1]MAIN!F1472&gt;0, [1]MAIN!F1472, "")</f>
        <v>FRAMINGHAM</v>
      </c>
      <c r="D1470" s="4" t="str">
        <f t="shared" si="22"/>
        <v>APPLICATION SUBMITTED</v>
      </c>
    </row>
    <row r="1471" spans="1:4" x14ac:dyDescent="0.3">
      <c r="A1471" s="4" t="str">
        <f>IF([1]MAIN!E1473&gt;0, [1]MAIN!E1473, "")</f>
        <v>SAFE-LYFE LLC</v>
      </c>
      <c r="B1471" s="4" t="str">
        <f>IF([1]MAIN!B1473="C","MARIJUANA CULTIVATOR",IF([1]MAIN!B1473="PD","COURIER PRE-CERT",IF([1]MAIN!B1473="DO","COURIER LICENSE",IF([1]MAIN!B1473="DE","DELIVERY ENDORSEMENT",IF([1]MAIN!B1473="B","MARIJUANA MICROBUSINESS",IF([1]MAIN!B1473="P","MARIJUANA PRODUCT MANUFACTURER",IF([1]MAIN!B1473="R","MARIJUANA RETAILER",IF([1]MAIN!B1473="T","THIRD-PARTY TRANSPORTER",IF([1]MAIN!B1473="X","EXISTING LICENSEE TRANSPORTER",IF([1]MAIN!B1473="L","INDEPENDENT TESTING LABORATORY",IF([1]MAIN!B1473="O","CRAFT MARIJUANA COOPERATIVE",IF([1]MAIN!B1473="E","MARIJUANA RESEARCH FACILITY", IF([1]MAIN!B1473="PMD", "OPERATOR PRE-CERT", IF([1]MAIN!B1473="MD", "OPERATOR LICENSE", ""))))))))))))))</f>
        <v>COURIER PRE-CERT</v>
      </c>
      <c r="C1471" s="4" t="str">
        <f>IF([1]MAIN!F1473&gt;0, [1]MAIN!F1473, "")</f>
        <v>N/A</v>
      </c>
      <c r="D1471" s="4" t="str">
        <f t="shared" si="22"/>
        <v>APPLICATION SUBMITTED</v>
      </c>
    </row>
    <row r="1472" spans="1:4" x14ac:dyDescent="0.3">
      <c r="A1472" s="4" t="str">
        <f>IF([1]MAIN!E1474&gt;0, [1]MAIN!E1474, "")</f>
        <v>SAFE-LYFE LLC</v>
      </c>
      <c r="B1472" s="4" t="str">
        <f>IF([1]MAIN!B1474="C","MARIJUANA CULTIVATOR",IF([1]MAIN!B1474="PD","COURIER PRE-CERT",IF([1]MAIN!B1474="DO","COURIER LICENSE",IF([1]MAIN!B1474="DE","DELIVERY ENDORSEMENT",IF([1]MAIN!B1474="B","MARIJUANA MICROBUSINESS",IF([1]MAIN!B1474="P","MARIJUANA PRODUCT MANUFACTURER",IF([1]MAIN!B1474="R","MARIJUANA RETAILER",IF([1]MAIN!B1474="T","THIRD-PARTY TRANSPORTER",IF([1]MAIN!B1474="X","EXISTING LICENSEE TRANSPORTER",IF([1]MAIN!B1474="L","INDEPENDENT TESTING LABORATORY",IF([1]MAIN!B1474="O","CRAFT MARIJUANA COOPERATIVE",IF([1]MAIN!B1474="E","MARIJUANA RESEARCH FACILITY", IF([1]MAIN!B1474="PMD", "OPERATOR PRE-CERT", IF([1]MAIN!B1474="MD", "OPERATOR LICENSE", ""))))))))))))))</f>
        <v>OPERATOR PRE-CERT</v>
      </c>
      <c r="C1472" s="4" t="str">
        <f>IF([1]MAIN!F1474&gt;0, [1]MAIN!F1474, "")</f>
        <v>N/A</v>
      </c>
      <c r="D1472" s="4" t="str">
        <f t="shared" si="22"/>
        <v>APPLICATION SUBMITTED</v>
      </c>
    </row>
    <row r="1473" spans="1:4" x14ac:dyDescent="0.3">
      <c r="A1473" s="4" t="str">
        <f>IF([1]MAIN!E1475&gt;0, [1]MAIN!E1475, "")</f>
        <v>SAFETIVA LABS, LLC</v>
      </c>
      <c r="B1473" s="4" t="str">
        <f>IF([1]MAIN!B1475="C","MARIJUANA CULTIVATOR",IF([1]MAIN!B1475="PD","COURIER PRE-CERT",IF([1]MAIN!B1475="DO","COURIER LICENSE",IF([1]MAIN!B1475="DE","DELIVERY ENDORSEMENT",IF([1]MAIN!B1475="B","MARIJUANA MICROBUSINESS",IF([1]MAIN!B1475="P","MARIJUANA PRODUCT MANUFACTURER",IF([1]MAIN!B1475="R","MARIJUANA RETAILER",IF([1]MAIN!B1475="T","THIRD-PARTY TRANSPORTER",IF([1]MAIN!B1475="X","EXISTING LICENSEE TRANSPORTER",IF([1]MAIN!B1475="L","INDEPENDENT TESTING LABORATORY",IF([1]MAIN!B1475="O","CRAFT MARIJUANA COOPERATIVE",IF([1]MAIN!B1475="E","MARIJUANA RESEARCH FACILITY", IF([1]MAIN!B1475="PMD", "OPERATOR PRE-CERT", IF([1]MAIN!B1475="MD", "OPERATOR LICENSE", ""))))))))))))))</f>
        <v>INDEPENDENT TESTING LABORATORY</v>
      </c>
      <c r="C1473" s="4" t="str">
        <f>IF([1]MAIN!F1475&gt;0, [1]MAIN!F1475, "")</f>
        <v>WESTFIELD</v>
      </c>
      <c r="D1473" s="4" t="str">
        <f t="shared" si="22"/>
        <v>APPLICATION SUBMITTED</v>
      </c>
    </row>
    <row r="1474" spans="1:4" x14ac:dyDescent="0.3">
      <c r="A1474" s="4" t="str">
        <f>IF([1]MAIN!E1476&gt;0, [1]MAIN!E1476, "")</f>
        <v>SALISBURY CULTIVATION AND PRODUCTION MANUFACTURING, LLC</v>
      </c>
      <c r="B1474" s="4" t="str">
        <f>IF([1]MAIN!B1476="C","MARIJUANA CULTIVATOR",IF([1]MAIN!B1476="PD","COURIER PRE-CERT",IF([1]MAIN!B1476="DO","COURIER LICENSE",IF([1]MAIN!B1476="DE","DELIVERY ENDORSEMENT",IF([1]MAIN!B1476="B","MARIJUANA MICROBUSINESS",IF([1]MAIN!B1476="P","MARIJUANA PRODUCT MANUFACTURER",IF([1]MAIN!B1476="R","MARIJUANA RETAILER",IF([1]MAIN!B1476="T","THIRD-PARTY TRANSPORTER",IF([1]MAIN!B1476="X","EXISTING LICENSEE TRANSPORTER",IF([1]MAIN!B1476="L","INDEPENDENT TESTING LABORATORY",IF([1]MAIN!B1476="O","CRAFT MARIJUANA COOPERATIVE",IF([1]MAIN!B1476="E","MARIJUANA RESEARCH FACILITY", IF([1]MAIN!B1476="PMD", "OPERATOR PRE-CERT", IF([1]MAIN!B1476="MD", "OPERATOR LICENSE", ""))))))))))))))</f>
        <v>MARIJUANA CULTIVATOR</v>
      </c>
      <c r="C1474" s="4" t="str">
        <f>IF([1]MAIN!F1476&gt;0, [1]MAIN!F1476, "")</f>
        <v>SALISBURY</v>
      </c>
      <c r="D1474" s="4" t="str">
        <f t="shared" si="22"/>
        <v>APPLICATION SUBMITTED</v>
      </c>
    </row>
    <row r="1475" spans="1:4" x14ac:dyDescent="0.3">
      <c r="A1475" s="4" t="str">
        <f>IF([1]MAIN!E1477&gt;0, [1]MAIN!E1477, "")</f>
        <v>SALISBURY CULTIVATION AND PRODUCTION MANUFACTURING, LLC DBA LEAF LABORATORIES</v>
      </c>
      <c r="B1475" s="4" t="str">
        <f>IF([1]MAIN!B1477="C","MARIJUANA CULTIVATOR",IF([1]MAIN!B1477="PD","COURIER PRE-CERT",IF([1]MAIN!B1477="DO","COURIER LICENSE",IF([1]MAIN!B1477="DE","DELIVERY ENDORSEMENT",IF([1]MAIN!B1477="B","MARIJUANA MICROBUSINESS",IF([1]MAIN!B1477="P","MARIJUANA PRODUCT MANUFACTURER",IF([1]MAIN!B1477="R","MARIJUANA RETAILER",IF([1]MAIN!B1477="T","THIRD-PARTY TRANSPORTER",IF([1]MAIN!B1477="X","EXISTING LICENSEE TRANSPORTER",IF([1]MAIN!B1477="L","INDEPENDENT TESTING LABORATORY",IF([1]MAIN!B1477="O","CRAFT MARIJUANA COOPERATIVE",IF([1]MAIN!B1477="E","MARIJUANA RESEARCH FACILITY", IF([1]MAIN!B1477="PMD", "OPERATOR PRE-CERT", IF([1]MAIN!B1477="MD", "OPERATOR LICENSE", ""))))))))))))))</f>
        <v>MARIJUANA PRODUCT MANUFACTURER</v>
      </c>
      <c r="C1475" s="4" t="str">
        <f>IF([1]MAIN!F1477&gt;0, [1]MAIN!F1477, "")</f>
        <v>SALISBURY</v>
      </c>
      <c r="D1475" s="4" t="str">
        <f t="shared" si="22"/>
        <v>APPLICATION SUBMITTED</v>
      </c>
    </row>
    <row r="1476" spans="1:4" x14ac:dyDescent="0.3">
      <c r="A1476" s="4" t="str">
        <f>IF([1]MAIN!E1478&gt;0, [1]MAIN!E1478, "")</f>
        <v>SALTY FARMERS II, INC FKA SALTY FARMERS, LLC</v>
      </c>
      <c r="B1476" s="4" t="str">
        <f>IF([1]MAIN!B1478="C","MARIJUANA CULTIVATOR",IF([1]MAIN!B1478="PD","COURIER PRE-CERT",IF([1]MAIN!B1478="DO","COURIER LICENSE",IF([1]MAIN!B1478="DE","DELIVERY ENDORSEMENT",IF([1]MAIN!B1478="B","MARIJUANA MICROBUSINESS",IF([1]MAIN!B1478="P","MARIJUANA PRODUCT MANUFACTURER",IF([1]MAIN!B1478="R","MARIJUANA RETAILER",IF([1]MAIN!B1478="T","THIRD-PARTY TRANSPORTER",IF([1]MAIN!B1478="X","EXISTING LICENSEE TRANSPORTER",IF([1]MAIN!B1478="L","INDEPENDENT TESTING LABORATORY",IF([1]MAIN!B1478="O","CRAFT MARIJUANA COOPERATIVE",IF([1]MAIN!B1478="E","MARIJUANA RESEARCH FACILITY", IF([1]MAIN!B1478="PMD", "OPERATOR PRE-CERT", IF([1]MAIN!B1478="MD", "OPERATOR LICENSE", ""))))))))))))))</f>
        <v>MARIJUANA CULTIVATOR</v>
      </c>
      <c r="C1476" s="4" t="str">
        <f>IF([1]MAIN!F1478&gt;0, [1]MAIN!F1478, "")</f>
        <v>EASTHAM</v>
      </c>
      <c r="D1476" s="4" t="str">
        <f t="shared" si="22"/>
        <v>APPLICATION SUBMITTED</v>
      </c>
    </row>
    <row r="1477" spans="1:4" x14ac:dyDescent="0.3">
      <c r="A1477" s="4" t="str">
        <f>IF([1]MAIN!E1479&gt;0, [1]MAIN!E1479, "")</f>
        <v>SALTY FARMERS, LLC</v>
      </c>
      <c r="B1477" s="4" t="str">
        <f>IF([1]MAIN!B1479="C","MARIJUANA CULTIVATOR",IF([1]MAIN!B1479="PD","COURIER PRE-CERT",IF([1]MAIN!B1479="DO","COURIER LICENSE",IF([1]MAIN!B1479="DE","DELIVERY ENDORSEMENT",IF([1]MAIN!B1479="B","MARIJUANA MICROBUSINESS",IF([1]MAIN!B1479="P","MARIJUANA PRODUCT MANUFACTURER",IF([1]MAIN!B1479="R","MARIJUANA RETAILER",IF([1]MAIN!B1479="T","THIRD-PARTY TRANSPORTER",IF([1]MAIN!B1479="X","EXISTING LICENSEE TRANSPORTER",IF([1]MAIN!B1479="L","INDEPENDENT TESTING LABORATORY",IF([1]MAIN!B1479="O","CRAFT MARIJUANA COOPERATIVE",IF([1]MAIN!B1479="E","MARIJUANA RESEARCH FACILITY", IF([1]MAIN!B1479="PMD", "OPERATOR PRE-CERT", IF([1]MAIN!B1479="MD", "OPERATOR LICENSE", ""))))))))))))))</f>
        <v>MARIJUANA RETAILER</v>
      </c>
      <c r="C1477" s="4" t="str">
        <f>IF([1]MAIN!F1479&gt;0, [1]MAIN!F1479, "")</f>
        <v>EASTHAM</v>
      </c>
      <c r="D1477" s="4" t="str">
        <f t="shared" si="22"/>
        <v>APPLICATION SUBMITTED</v>
      </c>
    </row>
    <row r="1478" spans="1:4" x14ac:dyDescent="0.3">
      <c r="A1478" s="4" t="str">
        <f>IF([1]MAIN!E1480&gt;0, [1]MAIN!E1480, "")</f>
        <v>SAMA PRODUCTIONS, LLC</v>
      </c>
      <c r="B1478" s="4" t="str">
        <f>IF([1]MAIN!B1480="C","MARIJUANA CULTIVATOR",IF([1]MAIN!B1480="PD","COURIER PRE-CERT",IF([1]MAIN!B1480="DO","COURIER LICENSE",IF([1]MAIN!B1480="DE","DELIVERY ENDORSEMENT",IF([1]MAIN!B1480="B","MARIJUANA MICROBUSINESS",IF([1]MAIN!B1480="P","MARIJUANA PRODUCT MANUFACTURER",IF([1]MAIN!B1480="R","MARIJUANA RETAILER",IF([1]MAIN!B1480="T","THIRD-PARTY TRANSPORTER",IF([1]MAIN!B1480="X","EXISTING LICENSEE TRANSPORTER",IF([1]MAIN!B1480="L","INDEPENDENT TESTING LABORATORY",IF([1]MAIN!B1480="O","CRAFT MARIJUANA COOPERATIVE",IF([1]MAIN!B1480="E","MARIJUANA RESEARCH FACILITY", IF([1]MAIN!B1480="PMD", "OPERATOR PRE-CERT", IF([1]MAIN!B1480="MD", "OPERATOR LICENSE", ""))))))))))))))</f>
        <v>MARIJUANA PRODUCT MANUFACTURER</v>
      </c>
      <c r="C1478" s="4" t="str">
        <f>IF([1]MAIN!F1480&gt;0, [1]MAIN!F1480, "")</f>
        <v>SANDISFIELD</v>
      </c>
      <c r="D1478" s="4" t="str">
        <f t="shared" si="22"/>
        <v>APPLICATION SUBMITTED</v>
      </c>
    </row>
    <row r="1479" spans="1:4" x14ac:dyDescent="0.3">
      <c r="A1479" s="4" t="str">
        <f>IF([1]MAIN!E1481&gt;0, [1]MAIN!E1481, "")</f>
        <v>SAMA PRODUCTIONS, LLC</v>
      </c>
      <c r="B1479" s="4" t="str">
        <f>IF([1]MAIN!B1481="C","MARIJUANA CULTIVATOR",IF([1]MAIN!B1481="PD","COURIER PRE-CERT",IF([1]MAIN!B1481="DO","COURIER LICENSE",IF([1]MAIN!B1481="DE","DELIVERY ENDORSEMENT",IF([1]MAIN!B1481="B","MARIJUANA MICROBUSINESS",IF([1]MAIN!B1481="P","MARIJUANA PRODUCT MANUFACTURER",IF([1]MAIN!B1481="R","MARIJUANA RETAILER",IF([1]MAIN!B1481="T","THIRD-PARTY TRANSPORTER",IF([1]MAIN!B1481="X","EXISTING LICENSEE TRANSPORTER",IF([1]MAIN!B1481="L","INDEPENDENT TESTING LABORATORY",IF([1]MAIN!B1481="O","CRAFT MARIJUANA COOPERATIVE",IF([1]MAIN!B1481="E","MARIJUANA RESEARCH FACILITY", IF([1]MAIN!B1481="PMD", "OPERATOR PRE-CERT", IF([1]MAIN!B1481="MD", "OPERATOR LICENSE", ""))))))))))))))</f>
        <v>MARIJUANA CULTIVATOR</v>
      </c>
      <c r="C1479" s="4" t="str">
        <f>IF([1]MAIN!F1481&gt;0, [1]MAIN!F1481, "")</f>
        <v>SANDISFIELD</v>
      </c>
      <c r="D1479" s="4" t="str">
        <f t="shared" si="22"/>
        <v>APPLICATION SUBMITTED</v>
      </c>
    </row>
    <row r="1480" spans="1:4" x14ac:dyDescent="0.3">
      <c r="A1480" s="4" t="str">
        <f>IF([1]MAIN!E1482&gt;0, [1]MAIN!E1482, "")</f>
        <v>SAN HOLDINGS LLC</v>
      </c>
      <c r="B1480" s="4" t="str">
        <f>IF([1]MAIN!B1482="C","MARIJUANA CULTIVATOR",IF([1]MAIN!B1482="PD","COURIER PRE-CERT",IF([1]MAIN!B1482="DO","COURIER LICENSE",IF([1]MAIN!B1482="DE","DELIVERY ENDORSEMENT",IF([1]MAIN!B1482="B","MARIJUANA MICROBUSINESS",IF([1]MAIN!B1482="P","MARIJUANA PRODUCT MANUFACTURER",IF([1]MAIN!B1482="R","MARIJUANA RETAILER",IF([1]MAIN!B1482="T","THIRD-PARTY TRANSPORTER",IF([1]MAIN!B1482="X","EXISTING LICENSEE TRANSPORTER",IF([1]MAIN!B1482="L","INDEPENDENT TESTING LABORATORY",IF([1]MAIN!B1482="O","CRAFT MARIJUANA COOPERATIVE",IF([1]MAIN!B1482="E","MARIJUANA RESEARCH FACILITY", IF([1]MAIN!B1482="PMD", "OPERATOR PRE-CERT", IF([1]MAIN!B1482="MD", "OPERATOR LICENSE", ""))))))))))))))</f>
        <v>MARIJUANA RETAILER</v>
      </c>
      <c r="C1480" s="4" t="str">
        <f>IF([1]MAIN!F1482&gt;0, [1]MAIN!F1482, "")</f>
        <v>TAUNTON</v>
      </c>
      <c r="D1480" s="4" t="str">
        <f t="shared" si="22"/>
        <v>APPLICATION SUBMITTED</v>
      </c>
    </row>
    <row r="1481" spans="1:4" x14ac:dyDescent="0.3">
      <c r="A1481" s="4" t="str">
        <f>IF([1]MAIN!E1483&gt;0, [1]MAIN!E1483, "")</f>
        <v>SAN HOLDINGS LLC</v>
      </c>
      <c r="B1481" s="4" t="str">
        <f>IF([1]MAIN!B1483="C","MARIJUANA CULTIVATOR",IF([1]MAIN!B1483="PD","COURIER PRE-CERT",IF([1]MAIN!B1483="DO","COURIER LICENSE",IF([1]MAIN!B1483="DE","DELIVERY ENDORSEMENT",IF([1]MAIN!B1483="B","MARIJUANA MICROBUSINESS",IF([1]MAIN!B1483="P","MARIJUANA PRODUCT MANUFACTURER",IF([1]MAIN!B1483="R","MARIJUANA RETAILER",IF([1]MAIN!B1483="T","THIRD-PARTY TRANSPORTER",IF([1]MAIN!B1483="X","EXISTING LICENSEE TRANSPORTER",IF([1]MAIN!B1483="L","INDEPENDENT TESTING LABORATORY",IF([1]MAIN!B1483="O","CRAFT MARIJUANA COOPERATIVE",IF([1]MAIN!B1483="E","MARIJUANA RESEARCH FACILITY", IF([1]MAIN!B1483="PMD", "OPERATOR PRE-CERT", IF([1]MAIN!B1483="MD", "OPERATOR LICENSE", ""))))))))))))))</f>
        <v>MARIJUANA CULTIVATOR</v>
      </c>
      <c r="C1481" s="4" t="str">
        <f>IF([1]MAIN!F1483&gt;0, [1]MAIN!F1483, "")</f>
        <v>TAUNTON</v>
      </c>
      <c r="D1481" s="4" t="str">
        <f t="shared" si="22"/>
        <v>APPLICATION SUBMITTED</v>
      </c>
    </row>
    <row r="1482" spans="1:4" x14ac:dyDescent="0.3">
      <c r="A1482" s="4" t="str">
        <f>IF([1]MAIN!E1484&gt;0, [1]MAIN!E1484, "")</f>
        <v>SANCTUARY MEDICINALS, INC.</v>
      </c>
      <c r="B1482" s="4" t="str">
        <f>IF([1]MAIN!B1484="C","MARIJUANA CULTIVATOR",IF([1]MAIN!B1484="PD","COURIER PRE-CERT",IF([1]MAIN!B1484="DO","COURIER LICENSE",IF([1]MAIN!B1484="DE","DELIVERY ENDORSEMENT",IF([1]MAIN!B1484="B","MARIJUANA MICROBUSINESS",IF([1]MAIN!B1484="P","MARIJUANA PRODUCT MANUFACTURER",IF([1]MAIN!B1484="R","MARIJUANA RETAILER",IF([1]MAIN!B1484="T","THIRD-PARTY TRANSPORTER",IF([1]MAIN!B1484="X","EXISTING LICENSEE TRANSPORTER",IF([1]MAIN!B1484="L","INDEPENDENT TESTING LABORATORY",IF([1]MAIN!B1484="O","CRAFT MARIJUANA COOPERATIVE",IF([1]MAIN!B1484="E","MARIJUANA RESEARCH FACILITY", IF([1]MAIN!B1484="PMD", "OPERATOR PRE-CERT", IF([1]MAIN!B1484="MD", "OPERATOR LICENSE", ""))))))))))))))</f>
        <v>MARIJUANA RETAILER</v>
      </c>
      <c r="C1482" s="4" t="str">
        <f>IF([1]MAIN!F1484&gt;0, [1]MAIN!F1484, "")</f>
        <v>WOBURN</v>
      </c>
      <c r="D1482" s="4" t="str">
        <f t="shared" si="22"/>
        <v>APPLICATION SUBMITTED</v>
      </c>
    </row>
    <row r="1483" spans="1:4" x14ac:dyDescent="0.3">
      <c r="A1483" s="4" t="str">
        <f>IF([1]MAIN!E1485&gt;0, [1]MAIN!E1485, "")</f>
        <v>SANCTUARY MEDICINALS, LLC</v>
      </c>
      <c r="B1483" s="4" t="str">
        <f>IF([1]MAIN!B1485="C","MARIJUANA CULTIVATOR",IF([1]MAIN!B1485="PD","COURIER PRE-CERT",IF([1]MAIN!B1485="DO","COURIER LICENSE",IF([1]MAIN!B1485="DE","DELIVERY ENDORSEMENT",IF([1]MAIN!B1485="B","MARIJUANA MICROBUSINESS",IF([1]MAIN!B1485="P","MARIJUANA PRODUCT MANUFACTURER",IF([1]MAIN!B1485="R","MARIJUANA RETAILER",IF([1]MAIN!B1485="T","THIRD-PARTY TRANSPORTER",IF([1]MAIN!B1485="X","EXISTING LICENSEE TRANSPORTER",IF([1]MAIN!B1485="L","INDEPENDENT TESTING LABORATORY",IF([1]MAIN!B1485="O","CRAFT MARIJUANA COOPERATIVE",IF([1]MAIN!B1485="E","MARIJUANA RESEARCH FACILITY", IF([1]MAIN!B1485="PMD", "OPERATOR PRE-CERT", IF([1]MAIN!B1485="MD", "OPERATOR LICENSE", ""))))))))))))))</f>
        <v>MARIJUANA PRODUCT MANUFACTURER</v>
      </c>
      <c r="C1483" s="4" t="str">
        <f>IF([1]MAIN!F1485&gt;0, [1]MAIN!F1485, "")</f>
        <v>LITTLETON</v>
      </c>
      <c r="D1483" s="4" t="str">
        <f t="shared" si="22"/>
        <v>APPLICATION SUBMITTED</v>
      </c>
    </row>
    <row r="1484" spans="1:4" x14ac:dyDescent="0.3">
      <c r="A1484" s="4" t="str">
        <f>IF([1]MAIN!E1486&gt;0, [1]MAIN!E1486, "")</f>
        <v>SANCTUARY MEDICINALS, LLC</v>
      </c>
      <c r="B1484" s="4" t="str">
        <f>IF([1]MAIN!B1486="C","MARIJUANA CULTIVATOR",IF([1]MAIN!B1486="PD","COURIER PRE-CERT",IF([1]MAIN!B1486="DO","COURIER LICENSE",IF([1]MAIN!B1486="DE","DELIVERY ENDORSEMENT",IF([1]MAIN!B1486="B","MARIJUANA MICROBUSINESS",IF([1]MAIN!B1486="P","MARIJUANA PRODUCT MANUFACTURER",IF([1]MAIN!B1486="R","MARIJUANA RETAILER",IF([1]MAIN!B1486="T","THIRD-PARTY TRANSPORTER",IF([1]MAIN!B1486="X","EXISTING LICENSEE TRANSPORTER",IF([1]MAIN!B1486="L","INDEPENDENT TESTING LABORATORY",IF([1]MAIN!B1486="O","CRAFT MARIJUANA COOPERATIVE",IF([1]MAIN!B1486="E","MARIJUANA RESEARCH FACILITY", IF([1]MAIN!B1486="PMD", "OPERATOR PRE-CERT", IF([1]MAIN!B1486="MD", "OPERATOR LICENSE", ""))))))))))))))</f>
        <v>MARIJUANA RETAILER</v>
      </c>
      <c r="C1484" s="4" t="str">
        <f>IF([1]MAIN!F1486&gt;0, [1]MAIN!F1486, "")</f>
        <v>GARDNER</v>
      </c>
      <c r="D1484" s="4" t="str">
        <f t="shared" ref="D1484:D1547" si="23" xml:space="preserve"> IF(P1484=11, "DENIED", IF(P1484=4,"COMMENCE OPERATIONS",IF(P1484=3,"FINAL LICENSE",IF(P1484=2,"PROVISIONAL LICENSE",IF(P1484=1,"PROVISIONAL APPROVED",IF(P1484=1.05,"ENDORSEMENT APPROVED",IF(P1484=1.1,"PRE-CERT APPROVED",IF(P1484=0,"APPLICATION SUBMITTED"))))))))</f>
        <v>APPLICATION SUBMITTED</v>
      </c>
    </row>
    <row r="1485" spans="1:4" x14ac:dyDescent="0.3">
      <c r="A1485" s="4" t="str">
        <f>IF([1]MAIN!E1487&gt;0, [1]MAIN!E1487, "")</f>
        <v>SANCTUARY MEDICINALS, LLC</v>
      </c>
      <c r="B1485" s="4" t="str">
        <f>IF([1]MAIN!B1487="C","MARIJUANA CULTIVATOR",IF([1]MAIN!B1487="PD","COURIER PRE-CERT",IF([1]MAIN!B1487="DO","COURIER LICENSE",IF([1]MAIN!B1487="DE","DELIVERY ENDORSEMENT",IF([1]MAIN!B1487="B","MARIJUANA MICROBUSINESS",IF([1]MAIN!B1487="P","MARIJUANA PRODUCT MANUFACTURER",IF([1]MAIN!B1487="R","MARIJUANA RETAILER",IF([1]MAIN!B1487="T","THIRD-PARTY TRANSPORTER",IF([1]MAIN!B1487="X","EXISTING LICENSEE TRANSPORTER",IF([1]MAIN!B1487="L","INDEPENDENT TESTING LABORATORY",IF([1]MAIN!B1487="O","CRAFT MARIJUANA COOPERATIVE",IF([1]MAIN!B1487="E","MARIJUANA RESEARCH FACILITY", IF([1]MAIN!B1487="PMD", "OPERATOR PRE-CERT", IF([1]MAIN!B1487="MD", "OPERATOR LICENSE", ""))))))))))))))</f>
        <v>MARIJUANA RETAILER</v>
      </c>
      <c r="C1485" s="4" t="str">
        <f>IF([1]MAIN!F1487&gt;0, [1]MAIN!F1487, "")</f>
        <v>BROOKLINE</v>
      </c>
      <c r="D1485" s="4" t="str">
        <f t="shared" si="23"/>
        <v>APPLICATION SUBMITTED</v>
      </c>
    </row>
    <row r="1486" spans="1:4" x14ac:dyDescent="0.3">
      <c r="A1486" s="4" t="str">
        <f>IF([1]MAIN!E1488&gt;0, [1]MAIN!E1488, "")</f>
        <v>SANCTUARY MEDICINALS, LLC</v>
      </c>
      <c r="B1486" s="4" t="str">
        <f>IF([1]MAIN!B1488="C","MARIJUANA CULTIVATOR",IF([1]MAIN!B1488="PD","COURIER PRE-CERT",IF([1]MAIN!B1488="DO","COURIER LICENSE",IF([1]MAIN!B1488="DE","DELIVERY ENDORSEMENT",IF([1]MAIN!B1488="B","MARIJUANA MICROBUSINESS",IF([1]MAIN!B1488="P","MARIJUANA PRODUCT MANUFACTURER",IF([1]MAIN!B1488="R","MARIJUANA RETAILER",IF([1]MAIN!B1488="T","THIRD-PARTY TRANSPORTER",IF([1]MAIN!B1488="X","EXISTING LICENSEE TRANSPORTER",IF([1]MAIN!B1488="L","INDEPENDENT TESTING LABORATORY",IF([1]MAIN!B1488="O","CRAFT MARIJUANA COOPERATIVE",IF([1]MAIN!B1488="E","MARIJUANA RESEARCH FACILITY", IF([1]MAIN!B1488="PMD", "OPERATOR PRE-CERT", IF([1]MAIN!B1488="MD", "OPERATOR LICENSE", ""))))))))))))))</f>
        <v>MARIJUANA CULTIVATOR</v>
      </c>
      <c r="C1486" s="4" t="str">
        <f>IF([1]MAIN!F1488&gt;0, [1]MAIN!F1488, "")</f>
        <v>LITTLETON</v>
      </c>
      <c r="D1486" s="4" t="str">
        <f t="shared" si="23"/>
        <v>APPLICATION SUBMITTED</v>
      </c>
    </row>
    <row r="1487" spans="1:4" x14ac:dyDescent="0.3">
      <c r="A1487" s="4" t="str">
        <f>IF([1]MAIN!E1489&gt;0, [1]MAIN!E1489, "")</f>
        <v>SARGEANT GREEN HOLDINGS CO.</v>
      </c>
      <c r="B1487" s="4" t="str">
        <f>IF([1]MAIN!B1489="C","MARIJUANA CULTIVATOR",IF([1]MAIN!B1489="PD","COURIER PRE-CERT",IF([1]MAIN!B1489="DO","COURIER LICENSE",IF([1]MAIN!B1489="DE","DELIVERY ENDORSEMENT",IF([1]MAIN!B1489="B","MARIJUANA MICROBUSINESS",IF([1]MAIN!B1489="P","MARIJUANA PRODUCT MANUFACTURER",IF([1]MAIN!B1489="R","MARIJUANA RETAILER",IF([1]MAIN!B1489="T","THIRD-PARTY TRANSPORTER",IF([1]MAIN!B1489="X","EXISTING LICENSEE TRANSPORTER",IF([1]MAIN!B1489="L","INDEPENDENT TESTING LABORATORY",IF([1]MAIN!B1489="O","CRAFT MARIJUANA COOPERATIVE",IF([1]MAIN!B1489="E","MARIJUANA RESEARCH FACILITY", IF([1]MAIN!B1489="PMD", "OPERATOR PRE-CERT", IF([1]MAIN!B1489="MD", "OPERATOR LICENSE", ""))))))))))))))</f>
        <v>MARIJUANA PRODUCT MANUFACTURER</v>
      </c>
      <c r="C1487" s="4" t="str">
        <f>IF([1]MAIN!F1489&gt;0, [1]MAIN!F1489, "")</f>
        <v>HOLYOKE</v>
      </c>
      <c r="D1487" s="4" t="str">
        <f t="shared" si="23"/>
        <v>APPLICATION SUBMITTED</v>
      </c>
    </row>
    <row r="1488" spans="1:4" x14ac:dyDescent="0.3">
      <c r="A1488" s="4" t="str">
        <f>IF([1]MAIN!E1490&gt;0, [1]MAIN!E1490, "")</f>
        <v>SARGEANT GREEN LLC</v>
      </c>
      <c r="B1488" s="4" t="str">
        <f>IF([1]MAIN!B1490="C","MARIJUANA CULTIVATOR",IF([1]MAIN!B1490="PD","COURIER PRE-CERT",IF([1]MAIN!B1490="DO","COURIER LICENSE",IF([1]MAIN!B1490="DE","DELIVERY ENDORSEMENT",IF([1]MAIN!B1490="B","MARIJUANA MICROBUSINESS",IF([1]MAIN!B1490="P","MARIJUANA PRODUCT MANUFACTURER",IF([1]MAIN!B1490="R","MARIJUANA RETAILER",IF([1]MAIN!B1490="T","THIRD-PARTY TRANSPORTER",IF([1]MAIN!B1490="X","EXISTING LICENSEE TRANSPORTER",IF([1]MAIN!B1490="L","INDEPENDENT TESTING LABORATORY",IF([1]MAIN!B1490="O","CRAFT MARIJUANA COOPERATIVE",IF([1]MAIN!B1490="E","MARIJUANA RESEARCH FACILITY", IF([1]MAIN!B1490="PMD", "OPERATOR PRE-CERT", IF([1]MAIN!B1490="MD", "OPERATOR LICENSE", ""))))))))))))))</f>
        <v>MARIJUANA CULTIVATOR</v>
      </c>
      <c r="C1488" s="4" t="str">
        <f>IF([1]MAIN!F1490&gt;0, [1]MAIN!F1490, "")</f>
        <v>HOLYOKE</v>
      </c>
      <c r="D1488" s="4" t="str">
        <f t="shared" si="23"/>
        <v>APPLICATION SUBMITTED</v>
      </c>
    </row>
    <row r="1489" spans="1:4" x14ac:dyDescent="0.3">
      <c r="A1489" s="4" t="str">
        <f>IF([1]MAIN!E1491&gt;0, [1]MAIN!E1491, "")</f>
        <v>SARGEANT GREEN LLC</v>
      </c>
      <c r="B1489" s="4" t="str">
        <f>IF([1]MAIN!B1491="C","MARIJUANA CULTIVATOR",IF([1]MAIN!B1491="PD","COURIER PRE-CERT",IF([1]MAIN!B1491="DO","COURIER LICENSE",IF([1]MAIN!B1491="DE","DELIVERY ENDORSEMENT",IF([1]MAIN!B1491="B","MARIJUANA MICROBUSINESS",IF([1]MAIN!B1491="P","MARIJUANA PRODUCT MANUFACTURER",IF([1]MAIN!B1491="R","MARIJUANA RETAILER",IF([1]MAIN!B1491="T","THIRD-PARTY TRANSPORTER",IF([1]MAIN!B1491="X","EXISTING LICENSEE TRANSPORTER",IF([1]MAIN!B1491="L","INDEPENDENT TESTING LABORATORY",IF([1]MAIN!B1491="O","CRAFT MARIJUANA COOPERATIVE",IF([1]MAIN!B1491="E","MARIJUANA RESEARCH FACILITY", IF([1]MAIN!B1491="PMD", "OPERATOR PRE-CERT", IF([1]MAIN!B1491="MD", "OPERATOR LICENSE", ""))))))))))))))</f>
        <v>MARIJUANA RETAILER</v>
      </c>
      <c r="C1489" s="4" t="str">
        <f>IF([1]MAIN!F1491&gt;0, [1]MAIN!F1491, "")</f>
        <v>HOLYOKE</v>
      </c>
      <c r="D1489" s="4" t="str">
        <f t="shared" si="23"/>
        <v>APPLICATION SUBMITTED</v>
      </c>
    </row>
    <row r="1490" spans="1:4" x14ac:dyDescent="0.3">
      <c r="A1490" s="4" t="str">
        <f>IF([1]MAIN!E1492&gt;0, [1]MAIN!E1492, "")</f>
        <v>SAROMAA LLC</v>
      </c>
      <c r="B1490" s="4" t="str">
        <f>IF([1]MAIN!B1492="C","MARIJUANA CULTIVATOR",IF([1]MAIN!B1492="PD","COURIER PRE-CERT",IF([1]MAIN!B1492="DO","COURIER LICENSE",IF([1]MAIN!B1492="DE","DELIVERY ENDORSEMENT",IF([1]MAIN!B1492="B","MARIJUANA MICROBUSINESS",IF([1]MAIN!B1492="P","MARIJUANA PRODUCT MANUFACTURER",IF([1]MAIN!B1492="R","MARIJUANA RETAILER",IF([1]MAIN!B1492="T","THIRD-PARTY TRANSPORTER",IF([1]MAIN!B1492="X","EXISTING LICENSEE TRANSPORTER",IF([1]MAIN!B1492="L","INDEPENDENT TESTING LABORATORY",IF([1]MAIN!B1492="O","CRAFT MARIJUANA COOPERATIVE",IF([1]MAIN!B1492="E","MARIJUANA RESEARCH FACILITY", IF([1]MAIN!B1492="PMD", "OPERATOR PRE-CERT", IF([1]MAIN!B1492="MD", "OPERATOR LICENSE", ""))))))))))))))</f>
        <v>MARIJUANA RETAILER</v>
      </c>
      <c r="C1490" s="4" t="str">
        <f>IF([1]MAIN!F1492&gt;0, [1]MAIN!F1492, "")</f>
        <v>PHILLIPSTON</v>
      </c>
      <c r="D1490" s="4" t="str">
        <f t="shared" si="23"/>
        <v>APPLICATION SUBMITTED</v>
      </c>
    </row>
    <row r="1491" spans="1:4" x14ac:dyDescent="0.3">
      <c r="A1491" s="4" t="str">
        <f>IF([1]MAIN!E1493&gt;0, [1]MAIN!E1493, "")</f>
        <v>SAWF ESTATE, LLC DBA BAKED CANNABIS</v>
      </c>
      <c r="B1491" s="4" t="str">
        <f>IF([1]MAIN!B1493="C","MARIJUANA CULTIVATOR",IF([1]MAIN!B1493="PD","COURIER PRE-CERT",IF([1]MAIN!B1493="DO","COURIER LICENSE",IF([1]MAIN!B1493="DE","DELIVERY ENDORSEMENT",IF([1]MAIN!B1493="B","MARIJUANA MICROBUSINESS",IF([1]MAIN!B1493="P","MARIJUANA PRODUCT MANUFACTURER",IF([1]MAIN!B1493="R","MARIJUANA RETAILER",IF([1]MAIN!B1493="T","THIRD-PARTY TRANSPORTER",IF([1]MAIN!B1493="X","EXISTING LICENSEE TRANSPORTER",IF([1]MAIN!B1493="L","INDEPENDENT TESTING LABORATORY",IF([1]MAIN!B1493="O","CRAFT MARIJUANA COOPERATIVE",IF([1]MAIN!B1493="E","MARIJUANA RESEARCH FACILITY", IF([1]MAIN!B1493="PMD", "OPERATOR PRE-CERT", IF([1]MAIN!B1493="MD", "OPERATOR LICENSE", ""))))))))))))))</f>
        <v>MARIJUANA RETAILER</v>
      </c>
      <c r="C1491" s="4" t="str">
        <f>IF([1]MAIN!F1493&gt;0, [1]MAIN!F1493, "")</f>
        <v>BOSTON</v>
      </c>
      <c r="D1491" s="4" t="str">
        <f t="shared" si="23"/>
        <v>APPLICATION SUBMITTED</v>
      </c>
    </row>
    <row r="1492" spans="1:4" x14ac:dyDescent="0.3">
      <c r="A1492" s="4" t="str">
        <f>IF([1]MAIN!E1494&gt;0, [1]MAIN!E1494, "")</f>
        <v>SEARS FARM WELLNESS, LLC</v>
      </c>
      <c r="B1492" s="4" t="str">
        <f>IF([1]MAIN!B1494="C","MARIJUANA CULTIVATOR",IF([1]MAIN!B1494="PD","COURIER PRE-CERT",IF([1]MAIN!B1494="DO","COURIER LICENSE",IF([1]MAIN!B1494="DE","DELIVERY ENDORSEMENT",IF([1]MAIN!B1494="B","MARIJUANA MICROBUSINESS",IF([1]MAIN!B1494="P","MARIJUANA PRODUCT MANUFACTURER",IF([1]MAIN!B1494="R","MARIJUANA RETAILER",IF([1]MAIN!B1494="T","THIRD-PARTY TRANSPORTER",IF([1]MAIN!B1494="X","EXISTING LICENSEE TRANSPORTER",IF([1]MAIN!B1494="L","INDEPENDENT TESTING LABORATORY",IF([1]MAIN!B1494="O","CRAFT MARIJUANA COOPERATIVE",IF([1]MAIN!B1494="E","MARIJUANA RESEARCH FACILITY", IF([1]MAIN!B1494="PMD", "OPERATOR PRE-CERT", IF([1]MAIN!B1494="MD", "OPERATOR LICENSE", ""))))))))))))))</f>
        <v>MARIJUANA RETAILER</v>
      </c>
      <c r="C1492" s="4" t="str">
        <f>IF([1]MAIN!F1494&gt;0, [1]MAIN!F1494, "")</f>
        <v>SWANSEA</v>
      </c>
      <c r="D1492" s="4" t="str">
        <f t="shared" si="23"/>
        <v>APPLICATION SUBMITTED</v>
      </c>
    </row>
    <row r="1493" spans="1:4" x14ac:dyDescent="0.3">
      <c r="A1493" s="4" t="str">
        <f>IF([1]MAIN!E1495&gt;0, [1]MAIN!E1495, "")</f>
        <v>SEASIDE JOINT VENTURES INC</v>
      </c>
      <c r="B1493" s="4" t="str">
        <f>IF([1]MAIN!B1495="C","MARIJUANA CULTIVATOR",IF([1]MAIN!B1495="PD","COURIER PRE-CERT",IF([1]MAIN!B1495="DO","COURIER LICENSE",IF([1]MAIN!B1495="DE","DELIVERY ENDORSEMENT",IF([1]MAIN!B1495="B","MARIJUANA MICROBUSINESS",IF([1]MAIN!B1495="P","MARIJUANA PRODUCT MANUFACTURER",IF([1]MAIN!B1495="R","MARIJUANA RETAILER",IF([1]MAIN!B1495="T","THIRD-PARTY TRANSPORTER",IF([1]MAIN!B1495="X","EXISTING LICENSEE TRANSPORTER",IF([1]MAIN!B1495="L","INDEPENDENT TESTING LABORATORY",IF([1]MAIN!B1495="O","CRAFT MARIJUANA COOPERATIVE",IF([1]MAIN!B1495="E","MARIJUANA RESEARCH FACILITY", IF([1]MAIN!B1495="PMD", "OPERATOR PRE-CERT", IF([1]MAIN!B1495="MD", "OPERATOR LICENSE", ""))))))))))))))</f>
        <v>MARIJUANA RETAILER</v>
      </c>
      <c r="C1493" s="4" t="str">
        <f>IF([1]MAIN!F1495&gt;0, [1]MAIN!F1495, "")</f>
        <v>ORLEANS</v>
      </c>
      <c r="D1493" s="4" t="str">
        <f t="shared" si="23"/>
        <v>APPLICATION SUBMITTED</v>
      </c>
    </row>
    <row r="1494" spans="1:4" x14ac:dyDescent="0.3">
      <c r="A1494" s="4" t="str">
        <f>IF([1]MAIN!E1496&gt;0, [1]MAIN!E1496, "")</f>
        <v>SEED5</v>
      </c>
      <c r="B1494" s="4" t="str">
        <f>IF([1]MAIN!B1496="C","MARIJUANA CULTIVATOR",IF([1]MAIN!B1496="PD","COURIER PRE-CERT",IF([1]MAIN!B1496="DO","COURIER LICENSE",IF([1]MAIN!B1496="DE","DELIVERY ENDORSEMENT",IF([1]MAIN!B1496="B","MARIJUANA MICROBUSINESS",IF([1]MAIN!B1496="P","MARIJUANA PRODUCT MANUFACTURER",IF([1]MAIN!B1496="R","MARIJUANA RETAILER",IF([1]MAIN!B1496="T","THIRD-PARTY TRANSPORTER",IF([1]MAIN!B1496="X","EXISTING LICENSEE TRANSPORTER",IF([1]MAIN!B1496="L","INDEPENDENT TESTING LABORATORY",IF([1]MAIN!B1496="O","CRAFT MARIJUANA COOPERATIVE",IF([1]MAIN!B1496="E","MARIJUANA RESEARCH FACILITY", IF([1]MAIN!B1496="PMD", "OPERATOR PRE-CERT", IF([1]MAIN!B1496="MD", "OPERATOR LICENSE", ""))))))))))))))</f>
        <v>OPERATOR PRE-CERT</v>
      </c>
      <c r="C1494" s="4" t="str">
        <f>IF([1]MAIN!F1496&gt;0, [1]MAIN!F1496, "")</f>
        <v>N/A</v>
      </c>
      <c r="D1494" s="4" t="str">
        <f t="shared" si="23"/>
        <v>APPLICATION SUBMITTED</v>
      </c>
    </row>
    <row r="1495" spans="1:4" x14ac:dyDescent="0.3">
      <c r="A1495" s="4" t="str">
        <f>IF([1]MAIN!E1497&gt;0, [1]MAIN!E1497, "")</f>
        <v>SEED5, LLC</v>
      </c>
      <c r="B1495" s="4" t="str">
        <f>IF([1]MAIN!B1497="C","MARIJUANA CULTIVATOR",IF([1]MAIN!B1497="PD","COURIER PRE-CERT",IF([1]MAIN!B1497="DO","COURIER LICENSE",IF([1]MAIN!B1497="DE","DELIVERY ENDORSEMENT",IF([1]MAIN!B1497="B","MARIJUANA MICROBUSINESS",IF([1]MAIN!B1497="P","MARIJUANA PRODUCT MANUFACTURER",IF([1]MAIN!B1497="R","MARIJUANA RETAILER",IF([1]MAIN!B1497="T","THIRD-PARTY TRANSPORTER",IF([1]MAIN!B1497="X","EXISTING LICENSEE TRANSPORTER",IF([1]MAIN!B1497="L","INDEPENDENT TESTING LABORATORY",IF([1]MAIN!B1497="O","CRAFT MARIJUANA COOPERATIVE",IF([1]MAIN!B1497="E","MARIJUANA RESEARCH FACILITY", IF([1]MAIN!B1497="PMD", "OPERATOR PRE-CERT", IF([1]MAIN!B1497="MD", "OPERATOR LICENSE", ""))))))))))))))</f>
        <v>COURIER PRE-CERT</v>
      </c>
      <c r="C1495" s="4" t="str">
        <f>IF([1]MAIN!F1497&gt;0, [1]MAIN!F1497, "")</f>
        <v>N/A</v>
      </c>
      <c r="D1495" s="4" t="str">
        <f t="shared" si="23"/>
        <v>APPLICATION SUBMITTED</v>
      </c>
    </row>
    <row r="1496" spans="1:4" x14ac:dyDescent="0.3">
      <c r="A1496" s="4" t="str">
        <f>IF([1]MAIN!E1498&gt;0, [1]MAIN!E1498, "")</f>
        <v>SEQUOIA ORGANICS</v>
      </c>
      <c r="B1496" s="4" t="str">
        <f>IF([1]MAIN!B1498="C","MARIJUANA CULTIVATOR",IF([1]MAIN!B1498="PD","COURIER PRE-CERT",IF([1]MAIN!B1498="DO","COURIER LICENSE",IF([1]MAIN!B1498="DE","DELIVERY ENDORSEMENT",IF([1]MAIN!B1498="B","MARIJUANA MICROBUSINESS",IF([1]MAIN!B1498="P","MARIJUANA PRODUCT MANUFACTURER",IF([1]MAIN!B1498="R","MARIJUANA RETAILER",IF([1]MAIN!B1498="T","THIRD-PARTY TRANSPORTER",IF([1]MAIN!B1498="X","EXISTING LICENSEE TRANSPORTER",IF([1]MAIN!B1498="L","INDEPENDENT TESTING LABORATORY",IF([1]MAIN!B1498="O","CRAFT MARIJUANA COOPERATIVE",IF([1]MAIN!B1498="E","MARIJUANA RESEARCH FACILITY", IF([1]MAIN!B1498="PMD", "OPERATOR PRE-CERT", IF([1]MAIN!B1498="MD", "OPERATOR LICENSE", ""))))))))))))))</f>
        <v>COURIER PRE-CERT</v>
      </c>
      <c r="C1496" s="4" t="str">
        <f>IF([1]MAIN!F1498&gt;0, [1]MAIN!F1498, "")</f>
        <v>N/A</v>
      </c>
      <c r="D1496" s="4" t="str">
        <f t="shared" si="23"/>
        <v>APPLICATION SUBMITTED</v>
      </c>
    </row>
    <row r="1497" spans="1:4" x14ac:dyDescent="0.3">
      <c r="A1497" s="4" t="str">
        <f>IF([1]MAIN!E1499&gt;0, [1]MAIN!E1499, "")</f>
        <v>SEVEN LEAF SISTERS, INC DBA PARTAKE BY KIND LAB</v>
      </c>
      <c r="B1497" s="4" t="str">
        <f>IF([1]MAIN!B1499="C","MARIJUANA CULTIVATOR",IF([1]MAIN!B1499="PD","COURIER PRE-CERT",IF([1]MAIN!B1499="DO","COURIER LICENSE",IF([1]MAIN!B1499="DE","DELIVERY ENDORSEMENT",IF([1]MAIN!B1499="B","MARIJUANA MICROBUSINESS",IF([1]MAIN!B1499="P","MARIJUANA PRODUCT MANUFACTURER",IF([1]MAIN!B1499="R","MARIJUANA RETAILER",IF([1]MAIN!B1499="T","THIRD-PARTY TRANSPORTER",IF([1]MAIN!B1499="X","EXISTING LICENSEE TRANSPORTER",IF([1]MAIN!B1499="L","INDEPENDENT TESTING LABORATORY",IF([1]MAIN!B1499="O","CRAFT MARIJUANA COOPERATIVE",IF([1]MAIN!B1499="E","MARIJUANA RESEARCH FACILITY", IF([1]MAIN!B1499="PMD", "OPERATOR PRE-CERT", IF([1]MAIN!B1499="MD", "OPERATOR LICENSE", ""))))))))))))))</f>
        <v>MARIJUANA PRODUCT MANUFACTURER</v>
      </c>
      <c r="C1497" s="4" t="str">
        <f>IF([1]MAIN!F1499&gt;0, [1]MAIN!F1499, "")</f>
        <v>MARBLEHEAD</v>
      </c>
      <c r="D1497" s="4" t="str">
        <f t="shared" si="23"/>
        <v>APPLICATION SUBMITTED</v>
      </c>
    </row>
    <row r="1498" spans="1:4" x14ac:dyDescent="0.3">
      <c r="A1498" s="4" t="str">
        <f>IF([1]MAIN!E1500&gt;0, [1]MAIN!E1500, "")</f>
        <v>SEVEN LEAF SISTERS, INC DBA PARTAKE BY KIND LAB</v>
      </c>
      <c r="B1498" s="4" t="str">
        <f>IF([1]MAIN!B1500="C","MARIJUANA CULTIVATOR",IF([1]MAIN!B1500="PD","COURIER PRE-CERT",IF([1]MAIN!B1500="DO","COURIER LICENSE",IF([1]MAIN!B1500="DE","DELIVERY ENDORSEMENT",IF([1]MAIN!B1500="B","MARIJUANA MICROBUSINESS",IF([1]MAIN!B1500="P","MARIJUANA PRODUCT MANUFACTURER",IF([1]MAIN!B1500="R","MARIJUANA RETAILER",IF([1]MAIN!B1500="T","THIRD-PARTY TRANSPORTER",IF([1]MAIN!B1500="X","EXISTING LICENSEE TRANSPORTER",IF([1]MAIN!B1500="L","INDEPENDENT TESTING LABORATORY",IF([1]MAIN!B1500="O","CRAFT MARIJUANA COOPERATIVE",IF([1]MAIN!B1500="E","MARIJUANA RESEARCH FACILITY", IF([1]MAIN!B1500="PMD", "OPERATOR PRE-CERT", IF([1]MAIN!B1500="MD", "OPERATOR LICENSE", ""))))))))))))))</f>
        <v>MARIJUANA RETAILER</v>
      </c>
      <c r="C1498" s="4" t="str">
        <f>IF([1]MAIN!F1500&gt;0, [1]MAIN!F1500, "")</f>
        <v>MARBLEHEAD</v>
      </c>
      <c r="D1498" s="4" t="str">
        <f t="shared" si="23"/>
        <v>APPLICATION SUBMITTED</v>
      </c>
    </row>
    <row r="1499" spans="1:4" x14ac:dyDescent="0.3">
      <c r="A1499" s="4" t="str">
        <f>IF([1]MAIN!E1501&gt;0, [1]MAIN!E1501, "")</f>
        <v>SEVEN POINT OF MASSACHUSETTS, INC.</v>
      </c>
      <c r="B1499" s="4" t="str">
        <f>IF([1]MAIN!B1501="C","MARIJUANA CULTIVATOR",IF([1]MAIN!B1501="PD","COURIER PRE-CERT",IF([1]MAIN!B1501="DO","COURIER LICENSE",IF([1]MAIN!B1501="DE","DELIVERY ENDORSEMENT",IF([1]MAIN!B1501="B","MARIJUANA MICROBUSINESS",IF([1]MAIN!B1501="P","MARIJUANA PRODUCT MANUFACTURER",IF([1]MAIN!B1501="R","MARIJUANA RETAILER",IF([1]MAIN!B1501="T","THIRD-PARTY TRANSPORTER",IF([1]MAIN!B1501="X","EXISTING LICENSEE TRANSPORTER",IF([1]MAIN!B1501="L","INDEPENDENT TESTING LABORATORY",IF([1]MAIN!B1501="O","CRAFT MARIJUANA COOPERATIVE",IF([1]MAIN!B1501="E","MARIJUANA RESEARCH FACILITY", IF([1]MAIN!B1501="PMD", "OPERATOR PRE-CERT", IF([1]MAIN!B1501="MD", "OPERATOR LICENSE", ""))))))))))))))</f>
        <v>MARIJUANA RETAILER</v>
      </c>
      <c r="C1499" s="4" t="str">
        <f>IF([1]MAIN!F1501&gt;0, [1]MAIN!F1501, "")</f>
        <v>MIDDLEBOROUGH</v>
      </c>
      <c r="D1499" s="4" t="str">
        <f t="shared" si="23"/>
        <v>APPLICATION SUBMITTED</v>
      </c>
    </row>
    <row r="1500" spans="1:4" x14ac:dyDescent="0.3">
      <c r="A1500" s="4" t="str">
        <f>IF([1]MAIN!E1502&gt;0, [1]MAIN!E1502, "")</f>
        <v>SEVEN THIRTY-TWO COTTAGE STREET, LLC</v>
      </c>
      <c r="B1500" s="4" t="str">
        <f>IF([1]MAIN!B1502="C","MARIJUANA CULTIVATOR",IF([1]MAIN!B1502="PD","COURIER PRE-CERT",IF([1]MAIN!B1502="DO","COURIER LICENSE",IF([1]MAIN!B1502="DE","DELIVERY ENDORSEMENT",IF([1]MAIN!B1502="B","MARIJUANA MICROBUSINESS",IF([1]MAIN!B1502="P","MARIJUANA PRODUCT MANUFACTURER",IF([1]MAIN!B1502="R","MARIJUANA RETAILER",IF([1]MAIN!B1502="T","THIRD-PARTY TRANSPORTER",IF([1]MAIN!B1502="X","EXISTING LICENSEE TRANSPORTER",IF([1]MAIN!B1502="L","INDEPENDENT TESTING LABORATORY",IF([1]MAIN!B1502="O","CRAFT MARIJUANA COOPERATIVE",IF([1]MAIN!B1502="E","MARIJUANA RESEARCH FACILITY", IF([1]MAIN!B1502="PMD", "OPERATOR PRE-CERT", IF([1]MAIN!B1502="MD", "OPERATOR LICENSE", ""))))))))))))))</f>
        <v>MARIJUANA RETAILER</v>
      </c>
      <c r="C1500" s="4" t="str">
        <f>IF([1]MAIN!F1502&gt;0, [1]MAIN!F1502, "")</f>
        <v>SPRINGFIELD</v>
      </c>
      <c r="D1500" s="4" t="str">
        <f t="shared" si="23"/>
        <v>APPLICATION SUBMITTED</v>
      </c>
    </row>
    <row r="1501" spans="1:4" x14ac:dyDescent="0.3">
      <c r="A1501" s="4" t="str">
        <f>IF([1]MAIN!E1503&gt;0, [1]MAIN!E1503, "")</f>
        <v>SHAWN HAINES</v>
      </c>
      <c r="B1501" s="4" t="str">
        <f>IF([1]MAIN!B1503="C","MARIJUANA CULTIVATOR",IF([1]MAIN!B1503="PD","COURIER PRE-CERT",IF([1]MAIN!B1503="DO","COURIER LICENSE",IF([1]MAIN!B1503="DE","DELIVERY ENDORSEMENT",IF([1]MAIN!B1503="B","MARIJUANA MICROBUSINESS",IF([1]MAIN!B1503="P","MARIJUANA PRODUCT MANUFACTURER",IF([1]MAIN!B1503="R","MARIJUANA RETAILER",IF([1]MAIN!B1503="T","THIRD-PARTY TRANSPORTER",IF([1]MAIN!B1503="X","EXISTING LICENSEE TRANSPORTER",IF([1]MAIN!B1503="L","INDEPENDENT TESTING LABORATORY",IF([1]MAIN!B1503="O","CRAFT MARIJUANA COOPERATIVE",IF([1]MAIN!B1503="E","MARIJUANA RESEARCH FACILITY", IF([1]MAIN!B1503="PMD", "OPERATOR PRE-CERT", IF([1]MAIN!B1503="MD", "OPERATOR LICENSE", ""))))))))))))))</f>
        <v>MARIJUANA RETAILER</v>
      </c>
      <c r="C1501" s="4" t="str">
        <f>IF([1]MAIN!F1503&gt;0, [1]MAIN!F1503, "")</f>
        <v>BOSTON</v>
      </c>
      <c r="D1501" s="4" t="str">
        <f t="shared" si="23"/>
        <v>APPLICATION SUBMITTED</v>
      </c>
    </row>
    <row r="1502" spans="1:4" x14ac:dyDescent="0.3">
      <c r="A1502" s="4" t="str">
        <f>IF([1]MAIN!E1504&gt;0, [1]MAIN!E1504, "")</f>
        <v>SHINE DELIVERY, LLC</v>
      </c>
      <c r="B1502" s="4" t="str">
        <f>IF([1]MAIN!B1504="C","MARIJUANA CULTIVATOR",IF([1]MAIN!B1504="PD","COURIER PRE-CERT",IF([1]MAIN!B1504="DO","COURIER LICENSE",IF([1]MAIN!B1504="DE","DELIVERY ENDORSEMENT",IF([1]MAIN!B1504="B","MARIJUANA MICROBUSINESS",IF([1]MAIN!B1504="P","MARIJUANA PRODUCT MANUFACTURER",IF([1]MAIN!B1504="R","MARIJUANA RETAILER",IF([1]MAIN!B1504="T","THIRD-PARTY TRANSPORTER",IF([1]MAIN!B1504="X","EXISTING LICENSEE TRANSPORTER",IF([1]MAIN!B1504="L","INDEPENDENT TESTING LABORATORY",IF([1]MAIN!B1504="O","CRAFT MARIJUANA COOPERATIVE",IF([1]MAIN!B1504="E","MARIJUANA RESEARCH FACILITY", IF([1]MAIN!B1504="PMD", "OPERATOR PRE-CERT", IF([1]MAIN!B1504="MD", "OPERATOR LICENSE", ""))))))))))))))</f>
        <v>COURIER PRE-CERT</v>
      </c>
      <c r="C1502" s="4" t="str">
        <f>IF([1]MAIN!F1504&gt;0, [1]MAIN!F1504, "")</f>
        <v>N/A</v>
      </c>
      <c r="D1502" s="4" t="str">
        <f t="shared" si="23"/>
        <v>APPLICATION SUBMITTED</v>
      </c>
    </row>
    <row r="1503" spans="1:4" x14ac:dyDescent="0.3">
      <c r="A1503" s="4" t="str">
        <f>IF([1]MAIN!E1505&gt;0, [1]MAIN!E1505, "")</f>
        <v>SHINE DELIVERY, LLC</v>
      </c>
      <c r="B1503" s="4" t="str">
        <f>IF([1]MAIN!B1505="C","MARIJUANA CULTIVATOR",IF([1]MAIN!B1505="PD","COURIER PRE-CERT",IF([1]MAIN!B1505="DO","COURIER LICENSE",IF([1]MAIN!B1505="DE","DELIVERY ENDORSEMENT",IF([1]MAIN!B1505="B","MARIJUANA MICROBUSINESS",IF([1]MAIN!B1505="P","MARIJUANA PRODUCT MANUFACTURER",IF([1]MAIN!B1505="R","MARIJUANA RETAILER",IF([1]MAIN!B1505="T","THIRD-PARTY TRANSPORTER",IF([1]MAIN!B1505="X","EXISTING LICENSEE TRANSPORTER",IF([1]MAIN!B1505="L","INDEPENDENT TESTING LABORATORY",IF([1]MAIN!B1505="O","CRAFT MARIJUANA COOPERATIVE",IF([1]MAIN!B1505="E","MARIJUANA RESEARCH FACILITY", IF([1]MAIN!B1505="PMD", "OPERATOR PRE-CERT", IF([1]MAIN!B1505="MD", "OPERATOR LICENSE", ""))))))))))))))</f>
        <v>COURIER LICENSE</v>
      </c>
      <c r="C1503" s="4" t="str">
        <f>IF([1]MAIN!F1505&gt;0, [1]MAIN!F1505, "")</f>
        <v>PLAINVILLE</v>
      </c>
      <c r="D1503" s="4" t="str">
        <f t="shared" si="23"/>
        <v>APPLICATION SUBMITTED</v>
      </c>
    </row>
    <row r="1504" spans="1:4" x14ac:dyDescent="0.3">
      <c r="A1504" s="4" t="str">
        <f>IF([1]MAIN!E1506&gt;0, [1]MAIN!E1506, "")</f>
        <v>SHINE DELIVERY, LLC</v>
      </c>
      <c r="B1504" s="4" t="str">
        <f>IF([1]MAIN!B1506="C","MARIJUANA CULTIVATOR",IF([1]MAIN!B1506="PD","COURIER PRE-CERT",IF([1]MAIN!B1506="DO","COURIER LICENSE",IF([1]MAIN!B1506="DE","DELIVERY ENDORSEMENT",IF([1]MAIN!B1506="B","MARIJUANA MICROBUSINESS",IF([1]MAIN!B1506="P","MARIJUANA PRODUCT MANUFACTURER",IF([1]MAIN!B1506="R","MARIJUANA RETAILER",IF([1]MAIN!B1506="T","THIRD-PARTY TRANSPORTER",IF([1]MAIN!B1506="X","EXISTING LICENSEE TRANSPORTER",IF([1]MAIN!B1506="L","INDEPENDENT TESTING LABORATORY",IF([1]MAIN!B1506="O","CRAFT MARIJUANA COOPERATIVE",IF([1]MAIN!B1506="E","MARIJUANA RESEARCH FACILITY", IF([1]MAIN!B1506="PMD", "OPERATOR PRE-CERT", IF([1]MAIN!B1506="MD", "OPERATOR LICENSE", ""))))))))))))))</f>
        <v>OPERATOR LICENSE</v>
      </c>
      <c r="C1504" s="4" t="str">
        <f>IF([1]MAIN!F1506&gt;0, [1]MAIN!F1506, "")</f>
        <v>PLAINVILLE</v>
      </c>
      <c r="D1504" s="4" t="str">
        <f t="shared" si="23"/>
        <v>APPLICATION SUBMITTED</v>
      </c>
    </row>
    <row r="1505" spans="1:4" x14ac:dyDescent="0.3">
      <c r="A1505" s="4" t="str">
        <f>IF([1]MAIN!E1507&gt;0, [1]MAIN!E1507, "")</f>
        <v>SHINE DELIVERY, LLC</v>
      </c>
      <c r="B1505" s="4" t="str">
        <f>IF([1]MAIN!B1507="C","MARIJUANA CULTIVATOR",IF([1]MAIN!B1507="PD","COURIER PRE-CERT",IF([1]MAIN!B1507="DO","COURIER LICENSE",IF([1]MAIN!B1507="DE","DELIVERY ENDORSEMENT",IF([1]MAIN!B1507="B","MARIJUANA MICROBUSINESS",IF([1]MAIN!B1507="P","MARIJUANA PRODUCT MANUFACTURER",IF([1]MAIN!B1507="R","MARIJUANA RETAILER",IF([1]MAIN!B1507="T","THIRD-PARTY TRANSPORTER",IF([1]MAIN!B1507="X","EXISTING LICENSEE TRANSPORTER",IF([1]MAIN!B1507="L","INDEPENDENT TESTING LABORATORY",IF([1]MAIN!B1507="O","CRAFT MARIJUANA COOPERATIVE",IF([1]MAIN!B1507="E","MARIJUANA RESEARCH FACILITY", IF([1]MAIN!B1507="PMD", "OPERATOR PRE-CERT", IF([1]MAIN!B1507="MD", "OPERATOR LICENSE", ""))))))))))))))</f>
        <v>OPERATOR PRE-CERT</v>
      </c>
      <c r="C1505" s="4" t="str">
        <f>IF([1]MAIN!F1507&gt;0, [1]MAIN!F1507, "")</f>
        <v>N/A</v>
      </c>
      <c r="D1505" s="4" t="str">
        <f t="shared" si="23"/>
        <v>APPLICATION SUBMITTED</v>
      </c>
    </row>
    <row r="1506" spans="1:4" x14ac:dyDescent="0.3">
      <c r="A1506" s="4" t="str">
        <f>IF([1]MAIN!E1508&gt;0, [1]MAIN!E1508, "")</f>
        <v>SHINE DIAMOND  LLC</v>
      </c>
      <c r="B1506" s="4" t="str">
        <f>IF([1]MAIN!B1508="C","MARIJUANA CULTIVATOR",IF([1]MAIN!B1508="PD","COURIER PRE-CERT",IF([1]MAIN!B1508="DO","COURIER LICENSE",IF([1]MAIN!B1508="DE","DELIVERY ENDORSEMENT",IF([1]MAIN!B1508="B","MARIJUANA MICROBUSINESS",IF([1]MAIN!B1508="P","MARIJUANA PRODUCT MANUFACTURER",IF([1]MAIN!B1508="R","MARIJUANA RETAILER",IF([1]MAIN!B1508="T","THIRD-PARTY TRANSPORTER",IF([1]MAIN!B1508="X","EXISTING LICENSEE TRANSPORTER",IF([1]MAIN!B1508="L","INDEPENDENT TESTING LABORATORY",IF([1]MAIN!B1508="O","CRAFT MARIJUANA COOPERATIVE",IF([1]MAIN!B1508="E","MARIJUANA RESEARCH FACILITY", IF([1]MAIN!B1508="PMD", "OPERATOR PRE-CERT", IF([1]MAIN!B1508="MD", "OPERATOR LICENSE", ""))))))))))))))</f>
        <v>MARIJUANA RETAILER</v>
      </c>
      <c r="C1506" s="4" t="str">
        <f>IF([1]MAIN!F1508&gt;0, [1]MAIN!F1508, "")</f>
        <v>WHATELY</v>
      </c>
      <c r="D1506" s="4" t="str">
        <f t="shared" si="23"/>
        <v>APPLICATION SUBMITTED</v>
      </c>
    </row>
    <row r="1507" spans="1:4" x14ac:dyDescent="0.3">
      <c r="A1507" s="4" t="str">
        <f>IF([1]MAIN!E1509&gt;0, [1]MAIN!E1509, "")</f>
        <v>SILVER THERAPEUTICS OF PALMER, INC.</v>
      </c>
      <c r="B1507" s="4" t="str">
        <f>IF([1]MAIN!B1509="C","MARIJUANA CULTIVATOR",IF([1]MAIN!B1509="PD","COURIER PRE-CERT",IF([1]MAIN!B1509="DO","COURIER LICENSE",IF([1]MAIN!B1509="DE","DELIVERY ENDORSEMENT",IF([1]MAIN!B1509="B","MARIJUANA MICROBUSINESS",IF([1]MAIN!B1509="P","MARIJUANA PRODUCT MANUFACTURER",IF([1]MAIN!B1509="R","MARIJUANA RETAILER",IF([1]MAIN!B1509="T","THIRD-PARTY TRANSPORTER",IF([1]MAIN!B1509="X","EXISTING LICENSEE TRANSPORTER",IF([1]MAIN!B1509="L","INDEPENDENT TESTING LABORATORY",IF([1]MAIN!B1509="O","CRAFT MARIJUANA COOPERATIVE",IF([1]MAIN!B1509="E","MARIJUANA RESEARCH FACILITY", IF([1]MAIN!B1509="PMD", "OPERATOR PRE-CERT", IF([1]MAIN!B1509="MD", "OPERATOR LICENSE", ""))))))))))))))</f>
        <v>MARIJUANA RETAILER</v>
      </c>
      <c r="C1507" s="4" t="str">
        <f>IF([1]MAIN!F1509&gt;0, [1]MAIN!F1509, "")</f>
        <v>PALMER</v>
      </c>
      <c r="D1507" s="4" t="str">
        <f t="shared" si="23"/>
        <v>APPLICATION SUBMITTED</v>
      </c>
    </row>
    <row r="1508" spans="1:4" x14ac:dyDescent="0.3">
      <c r="A1508" s="4" t="str">
        <f>IF([1]MAIN!E1510&gt;0, [1]MAIN!E1510, "")</f>
        <v>SILVER THERAPEUTICS, INC</v>
      </c>
      <c r="B1508" s="4" t="str">
        <f>IF([1]MAIN!B1510="C","MARIJUANA CULTIVATOR",IF([1]MAIN!B1510="PD","COURIER PRE-CERT",IF([1]MAIN!B1510="DO","COURIER LICENSE",IF([1]MAIN!B1510="DE","DELIVERY ENDORSEMENT",IF([1]MAIN!B1510="B","MARIJUANA MICROBUSINESS",IF([1]MAIN!B1510="P","MARIJUANA PRODUCT MANUFACTURER",IF([1]MAIN!B1510="R","MARIJUANA RETAILER",IF([1]MAIN!B1510="T","THIRD-PARTY TRANSPORTER",IF([1]MAIN!B1510="X","EXISTING LICENSEE TRANSPORTER",IF([1]MAIN!B1510="L","INDEPENDENT TESTING LABORATORY",IF([1]MAIN!B1510="O","CRAFT MARIJUANA COOPERATIVE",IF([1]MAIN!B1510="E","MARIJUANA RESEARCH FACILITY", IF([1]MAIN!B1510="PMD", "OPERATOR PRE-CERT", IF([1]MAIN!B1510="MD", "OPERATOR LICENSE", ""))))))))))))))</f>
        <v>MARIJUANA RETAILER</v>
      </c>
      <c r="C1508" s="4" t="str">
        <f>IF([1]MAIN!F1510&gt;0, [1]MAIN!F1510, "")</f>
        <v>WILLIAMSTOWN</v>
      </c>
      <c r="D1508" s="4" t="str">
        <f t="shared" si="23"/>
        <v>APPLICATION SUBMITTED</v>
      </c>
    </row>
    <row r="1509" spans="1:4" x14ac:dyDescent="0.3">
      <c r="A1509" s="4" t="str">
        <f>IF([1]MAIN!E1511&gt;0, [1]MAIN!E1511, "")</f>
        <v>SILVER THERAPEUTICS, INC</v>
      </c>
      <c r="B1509" s="4" t="str">
        <f>IF([1]MAIN!B1511="C","MARIJUANA CULTIVATOR",IF([1]MAIN!B1511="PD","COURIER PRE-CERT",IF([1]MAIN!B1511="DO","COURIER LICENSE",IF([1]MAIN!B1511="DE","DELIVERY ENDORSEMENT",IF([1]MAIN!B1511="B","MARIJUANA MICROBUSINESS",IF([1]MAIN!B1511="P","MARIJUANA PRODUCT MANUFACTURER",IF([1]MAIN!B1511="R","MARIJUANA RETAILER",IF([1]MAIN!B1511="T","THIRD-PARTY TRANSPORTER",IF([1]MAIN!B1511="X","EXISTING LICENSEE TRANSPORTER",IF([1]MAIN!B1511="L","INDEPENDENT TESTING LABORATORY",IF([1]MAIN!B1511="O","CRAFT MARIJUANA COOPERATIVE",IF([1]MAIN!B1511="E","MARIJUANA RESEARCH FACILITY", IF([1]MAIN!B1511="PMD", "OPERATOR PRE-CERT", IF([1]MAIN!B1511="MD", "OPERATOR LICENSE", ""))))))))))))))</f>
        <v>MARIJUANA CULTIVATOR</v>
      </c>
      <c r="C1509" s="4" t="str">
        <f>IF([1]MAIN!F1511&gt;0, [1]MAIN!F1511, "")</f>
        <v>BOSTON</v>
      </c>
      <c r="D1509" s="4" t="str">
        <f t="shared" si="23"/>
        <v>APPLICATION SUBMITTED</v>
      </c>
    </row>
    <row r="1510" spans="1:4" x14ac:dyDescent="0.3">
      <c r="A1510" s="4" t="str">
        <f>IF([1]MAIN!E1512&gt;0, [1]MAIN!E1512, "")</f>
        <v>SILVER THERAPEUTICS, INC</v>
      </c>
      <c r="B1510" s="4" t="str">
        <f>IF([1]MAIN!B1512="C","MARIJUANA CULTIVATOR",IF([1]MAIN!B1512="PD","COURIER PRE-CERT",IF([1]MAIN!B1512="DO","COURIER LICENSE",IF([1]MAIN!B1512="DE","DELIVERY ENDORSEMENT",IF([1]MAIN!B1512="B","MARIJUANA MICROBUSINESS",IF([1]MAIN!B1512="P","MARIJUANA PRODUCT MANUFACTURER",IF([1]MAIN!B1512="R","MARIJUANA RETAILER",IF([1]MAIN!B1512="T","THIRD-PARTY TRANSPORTER",IF([1]MAIN!B1512="X","EXISTING LICENSEE TRANSPORTER",IF([1]MAIN!B1512="L","INDEPENDENT TESTING LABORATORY",IF([1]MAIN!B1512="O","CRAFT MARIJUANA COOPERATIVE",IF([1]MAIN!B1512="E","MARIJUANA RESEARCH FACILITY", IF([1]MAIN!B1512="PMD", "OPERATOR PRE-CERT", IF([1]MAIN!B1512="MD", "OPERATOR LICENSE", ""))))))))))))))</f>
        <v>MARIJUANA PRODUCT MANUFACTURER</v>
      </c>
      <c r="C1510" s="4" t="str">
        <f>IF([1]MAIN!F1512&gt;0, [1]MAIN!F1512, "")</f>
        <v>BOSTON</v>
      </c>
      <c r="D1510" s="4" t="str">
        <f t="shared" si="23"/>
        <v>APPLICATION SUBMITTED</v>
      </c>
    </row>
    <row r="1511" spans="1:4" x14ac:dyDescent="0.3">
      <c r="A1511" s="4" t="str">
        <f>IF([1]MAIN!E1513&gt;0, [1]MAIN!E1513, "")</f>
        <v>SILVER THERAPEUTICS, INC D/B/A CITY FARM</v>
      </c>
      <c r="B1511" s="4" t="str">
        <f>IF([1]MAIN!B1513="C","MARIJUANA CULTIVATOR",IF([1]MAIN!B1513="PD","COURIER PRE-CERT",IF([1]MAIN!B1513="DO","COURIER LICENSE",IF([1]MAIN!B1513="DE","DELIVERY ENDORSEMENT",IF([1]MAIN!B1513="B","MARIJUANA MICROBUSINESS",IF([1]MAIN!B1513="P","MARIJUANA PRODUCT MANUFACTURER",IF([1]MAIN!B1513="R","MARIJUANA RETAILER",IF([1]MAIN!B1513="T","THIRD-PARTY TRANSPORTER",IF([1]MAIN!B1513="X","EXISTING LICENSEE TRANSPORTER",IF([1]MAIN!B1513="L","INDEPENDENT TESTING LABORATORY",IF([1]MAIN!B1513="O","CRAFT MARIJUANA COOPERATIVE",IF([1]MAIN!B1513="E","MARIJUANA RESEARCH FACILITY", IF([1]MAIN!B1513="PMD", "OPERATOR PRE-CERT", IF([1]MAIN!B1513="MD", "OPERATOR LICENSE", ""))))))))))))))</f>
        <v>MARIJUANA RETAILER</v>
      </c>
      <c r="C1511" s="4" t="str">
        <f>IF([1]MAIN!F1513&gt;0, [1]MAIN!F1513, "")</f>
        <v>BOSTON</v>
      </c>
      <c r="D1511" s="4" t="str">
        <f t="shared" si="23"/>
        <v>APPLICATION SUBMITTED</v>
      </c>
    </row>
    <row r="1512" spans="1:4" x14ac:dyDescent="0.3">
      <c r="A1512" s="4" t="str">
        <f>IF([1]MAIN!E1514&gt;0, [1]MAIN!E1514, "")</f>
        <v>SIMPLY LIFTED, INC.</v>
      </c>
      <c r="B1512" s="4" t="str">
        <f>IF([1]MAIN!B1514="C","MARIJUANA CULTIVATOR",IF([1]MAIN!B1514="PD","COURIER PRE-CERT",IF([1]MAIN!B1514="DO","COURIER LICENSE",IF([1]MAIN!B1514="DE","DELIVERY ENDORSEMENT",IF([1]MAIN!B1514="B","MARIJUANA MICROBUSINESS",IF([1]MAIN!B1514="P","MARIJUANA PRODUCT MANUFACTURER",IF([1]MAIN!B1514="R","MARIJUANA RETAILER",IF([1]MAIN!B1514="T","THIRD-PARTY TRANSPORTER",IF([1]MAIN!B1514="X","EXISTING LICENSEE TRANSPORTER",IF([1]MAIN!B1514="L","INDEPENDENT TESTING LABORATORY",IF([1]MAIN!B1514="O","CRAFT MARIJUANA COOPERATIVE",IF([1]MAIN!B1514="E","MARIJUANA RESEARCH FACILITY", IF([1]MAIN!B1514="PMD", "OPERATOR PRE-CERT", IF([1]MAIN!B1514="MD", "OPERATOR LICENSE", ""))))))))))))))</f>
        <v>DELIVERY ENDORSEMENT</v>
      </c>
      <c r="C1512" s="4" t="str">
        <f>IF([1]MAIN!F1514&gt;0, [1]MAIN!F1514, "")</f>
        <v>MIDDLEBOROUGH</v>
      </c>
      <c r="D1512" s="4" t="str">
        <f t="shared" si="23"/>
        <v>APPLICATION SUBMITTED</v>
      </c>
    </row>
    <row r="1513" spans="1:4" x14ac:dyDescent="0.3">
      <c r="A1513" s="4" t="str">
        <f>IF([1]MAIN!E1515&gt;0, [1]MAIN!E1515, "")</f>
        <v>SIMPLY LIFTED, INC.</v>
      </c>
      <c r="B1513" s="4" t="str">
        <f>IF([1]MAIN!B1515="C","MARIJUANA CULTIVATOR",IF([1]MAIN!B1515="PD","COURIER PRE-CERT",IF([1]MAIN!B1515="DO","COURIER LICENSE",IF([1]MAIN!B1515="DE","DELIVERY ENDORSEMENT",IF([1]MAIN!B1515="B","MARIJUANA MICROBUSINESS",IF([1]MAIN!B1515="P","MARIJUANA PRODUCT MANUFACTURER",IF([1]MAIN!B1515="R","MARIJUANA RETAILER",IF([1]MAIN!B1515="T","THIRD-PARTY TRANSPORTER",IF([1]MAIN!B1515="X","EXISTING LICENSEE TRANSPORTER",IF([1]MAIN!B1515="L","INDEPENDENT TESTING LABORATORY",IF([1]MAIN!B1515="O","CRAFT MARIJUANA COOPERATIVE",IF([1]MAIN!B1515="E","MARIJUANA RESEARCH FACILITY", IF([1]MAIN!B1515="PMD", "OPERATOR PRE-CERT", IF([1]MAIN!B1515="MD", "OPERATOR LICENSE", ""))))))))))))))</f>
        <v>MARIJUANA MICROBUSINESS</v>
      </c>
      <c r="C1513" s="4" t="str">
        <f>IF([1]MAIN!F1515&gt;0, [1]MAIN!F1515, "")</f>
        <v>MIDDLEBOROUGH</v>
      </c>
      <c r="D1513" s="4" t="str">
        <f t="shared" si="23"/>
        <v>APPLICATION SUBMITTED</v>
      </c>
    </row>
    <row r="1514" spans="1:4" x14ac:dyDescent="0.3">
      <c r="A1514" s="4" t="str">
        <f>IF([1]MAIN!E1516&gt;0, [1]MAIN!E1516, "")</f>
        <v>SIRA NATURALS, INC</v>
      </c>
      <c r="B1514" s="4" t="str">
        <f>IF([1]MAIN!B1516="C","MARIJUANA CULTIVATOR",IF([1]MAIN!B1516="PD","COURIER PRE-CERT",IF([1]MAIN!B1516="DO","COURIER LICENSE",IF([1]MAIN!B1516="DE","DELIVERY ENDORSEMENT",IF([1]MAIN!B1516="B","MARIJUANA MICROBUSINESS",IF([1]MAIN!B1516="P","MARIJUANA PRODUCT MANUFACTURER",IF([1]MAIN!B1516="R","MARIJUANA RETAILER",IF([1]MAIN!B1516="T","THIRD-PARTY TRANSPORTER",IF([1]MAIN!B1516="X","EXISTING LICENSEE TRANSPORTER",IF([1]MAIN!B1516="L","INDEPENDENT TESTING LABORATORY",IF([1]MAIN!B1516="O","CRAFT MARIJUANA COOPERATIVE",IF([1]MAIN!B1516="E","MARIJUANA RESEARCH FACILITY", IF([1]MAIN!B1516="PMD", "OPERATOR PRE-CERT", IF([1]MAIN!B1516="MD", "OPERATOR LICENSE", ""))))))))))))))</f>
        <v>MARIJUANA PRODUCT MANUFACTURER</v>
      </c>
      <c r="C1514" s="4" t="str">
        <f>IF([1]MAIN!F1516&gt;0, [1]MAIN!F1516, "")</f>
        <v>MILFORD</v>
      </c>
      <c r="D1514" s="4" t="str">
        <f t="shared" si="23"/>
        <v>APPLICATION SUBMITTED</v>
      </c>
    </row>
    <row r="1515" spans="1:4" x14ac:dyDescent="0.3">
      <c r="A1515" s="4" t="str">
        <f>IF([1]MAIN!E1517&gt;0, [1]MAIN!E1517, "")</f>
        <v>SIRA NATURALS, INC.</v>
      </c>
      <c r="B1515" s="4" t="str">
        <f>IF([1]MAIN!B1517="C","MARIJUANA CULTIVATOR",IF([1]MAIN!B1517="PD","COURIER PRE-CERT",IF([1]MAIN!B1517="DO","COURIER LICENSE",IF([1]MAIN!B1517="DE","DELIVERY ENDORSEMENT",IF([1]MAIN!B1517="B","MARIJUANA MICROBUSINESS",IF([1]MAIN!B1517="P","MARIJUANA PRODUCT MANUFACTURER",IF([1]MAIN!B1517="R","MARIJUANA RETAILER",IF([1]MAIN!B1517="T","THIRD-PARTY TRANSPORTER",IF([1]MAIN!B1517="X","EXISTING LICENSEE TRANSPORTER",IF([1]MAIN!B1517="L","INDEPENDENT TESTING LABORATORY",IF([1]MAIN!B1517="O","CRAFT MARIJUANA COOPERATIVE",IF([1]MAIN!B1517="E","MARIJUANA RESEARCH FACILITY", IF([1]MAIN!B1517="PMD", "OPERATOR PRE-CERT", IF([1]MAIN!B1517="MD", "OPERATOR LICENSE", ""))))))))))))))</f>
        <v>EXISTING LICENSEE TRANSPORTER</v>
      </c>
      <c r="C1515" s="4" t="str">
        <f>IF([1]MAIN!F1517&gt;0, [1]MAIN!F1517, "")</f>
        <v>MILFORD</v>
      </c>
      <c r="D1515" s="4" t="str">
        <f t="shared" si="23"/>
        <v>APPLICATION SUBMITTED</v>
      </c>
    </row>
    <row r="1516" spans="1:4" x14ac:dyDescent="0.3">
      <c r="A1516" s="4" t="str">
        <f>IF([1]MAIN!E1518&gt;0, [1]MAIN!E1518, "")</f>
        <v>SIRA NATURALS, INC.</v>
      </c>
      <c r="B1516" s="4" t="str">
        <f>IF([1]MAIN!B1518="C","MARIJUANA CULTIVATOR",IF([1]MAIN!B1518="PD","COURIER PRE-CERT",IF([1]MAIN!B1518="DO","COURIER LICENSE",IF([1]MAIN!B1518="DE","DELIVERY ENDORSEMENT",IF([1]MAIN!B1518="B","MARIJUANA MICROBUSINESS",IF([1]MAIN!B1518="P","MARIJUANA PRODUCT MANUFACTURER",IF([1]MAIN!B1518="R","MARIJUANA RETAILER",IF([1]MAIN!B1518="T","THIRD-PARTY TRANSPORTER",IF([1]MAIN!B1518="X","EXISTING LICENSEE TRANSPORTER",IF([1]MAIN!B1518="L","INDEPENDENT TESTING LABORATORY",IF([1]MAIN!B1518="O","CRAFT MARIJUANA COOPERATIVE",IF([1]MAIN!B1518="E","MARIJUANA RESEARCH FACILITY", IF([1]MAIN!B1518="PMD", "OPERATOR PRE-CERT", IF([1]MAIN!B1518="MD", "OPERATOR LICENSE", ""))))))))))))))</f>
        <v>MARIJUANA PRODUCT MANUFACTURER</v>
      </c>
      <c r="C1516" s="4" t="str">
        <f>IF([1]MAIN!F1518&gt;0, [1]MAIN!F1518, "")</f>
        <v>MILFORD</v>
      </c>
      <c r="D1516" s="4" t="str">
        <f t="shared" si="23"/>
        <v>APPLICATION SUBMITTED</v>
      </c>
    </row>
    <row r="1517" spans="1:4" x14ac:dyDescent="0.3">
      <c r="A1517" s="4" t="str">
        <f>IF([1]MAIN!E1519&gt;0, [1]MAIN!E1519, "")</f>
        <v>SIRA NATURALS, INC.</v>
      </c>
      <c r="B1517" s="4" t="str">
        <f>IF([1]MAIN!B1519="C","MARIJUANA CULTIVATOR",IF([1]MAIN!B1519="PD","COURIER PRE-CERT",IF([1]MAIN!B1519="DO","COURIER LICENSE",IF([1]MAIN!B1519="DE","DELIVERY ENDORSEMENT",IF([1]MAIN!B1519="B","MARIJUANA MICROBUSINESS",IF([1]MAIN!B1519="P","MARIJUANA PRODUCT MANUFACTURER",IF([1]MAIN!B1519="R","MARIJUANA RETAILER",IF([1]MAIN!B1519="T","THIRD-PARTY TRANSPORTER",IF([1]MAIN!B1519="X","EXISTING LICENSEE TRANSPORTER",IF([1]MAIN!B1519="L","INDEPENDENT TESTING LABORATORY",IF([1]MAIN!B1519="O","CRAFT MARIJUANA COOPERATIVE",IF([1]MAIN!B1519="E","MARIJUANA RESEARCH FACILITY", IF([1]MAIN!B1519="PMD", "OPERATOR PRE-CERT", IF([1]MAIN!B1519="MD", "OPERATOR LICENSE", ""))))))))))))))</f>
        <v>MARIJUANA CULTIVATOR</v>
      </c>
      <c r="C1517" s="4" t="str">
        <f>IF([1]MAIN!F1519&gt;0, [1]MAIN!F1519, "")</f>
        <v>MILFORD</v>
      </c>
      <c r="D1517" s="4" t="str">
        <f t="shared" si="23"/>
        <v>APPLICATION SUBMITTED</v>
      </c>
    </row>
    <row r="1518" spans="1:4" x14ac:dyDescent="0.3">
      <c r="A1518" s="4" t="str">
        <f>IF([1]MAIN!E1520&gt;0, [1]MAIN!E1520, "")</f>
        <v>SIRA NATURALS, INC.</v>
      </c>
      <c r="B1518" s="4" t="str">
        <f>IF([1]MAIN!B1520="C","MARIJUANA CULTIVATOR",IF([1]MAIN!B1520="PD","COURIER PRE-CERT",IF([1]MAIN!B1520="DO","COURIER LICENSE",IF([1]MAIN!B1520="DE","DELIVERY ENDORSEMENT",IF([1]MAIN!B1520="B","MARIJUANA MICROBUSINESS",IF([1]MAIN!B1520="P","MARIJUANA PRODUCT MANUFACTURER",IF([1]MAIN!B1520="R","MARIJUANA RETAILER",IF([1]MAIN!B1520="T","THIRD-PARTY TRANSPORTER",IF([1]MAIN!B1520="X","EXISTING LICENSEE TRANSPORTER",IF([1]MAIN!B1520="L","INDEPENDENT TESTING LABORATORY",IF([1]MAIN!B1520="O","CRAFT MARIJUANA COOPERATIVE",IF([1]MAIN!B1520="E","MARIJUANA RESEARCH FACILITY", IF([1]MAIN!B1520="PMD", "OPERATOR PRE-CERT", IF([1]MAIN!B1520="MD", "OPERATOR LICENSE", ""))))))))))))))</f>
        <v>MARIJUANA CULTIVATOR</v>
      </c>
      <c r="C1518" s="4" t="str">
        <f>IF([1]MAIN!F1520&gt;0, [1]MAIN!F1520, "")</f>
        <v>MILFORD</v>
      </c>
      <c r="D1518" s="4" t="str">
        <f t="shared" si="23"/>
        <v>APPLICATION SUBMITTED</v>
      </c>
    </row>
    <row r="1519" spans="1:4" x14ac:dyDescent="0.3">
      <c r="A1519" s="4" t="str">
        <f>IF([1]MAIN!E1521&gt;0, [1]MAIN!E1521, "")</f>
        <v>SIRA NATURALS, INC.</v>
      </c>
      <c r="B1519" s="4" t="str">
        <f>IF([1]MAIN!B1521="C","MARIJUANA CULTIVATOR",IF([1]MAIN!B1521="PD","COURIER PRE-CERT",IF([1]MAIN!B1521="DO","COURIER LICENSE",IF([1]MAIN!B1521="DE","DELIVERY ENDORSEMENT",IF([1]MAIN!B1521="B","MARIJUANA MICROBUSINESS",IF([1]MAIN!B1521="P","MARIJUANA PRODUCT MANUFACTURER",IF([1]MAIN!B1521="R","MARIJUANA RETAILER",IF([1]MAIN!B1521="T","THIRD-PARTY TRANSPORTER",IF([1]MAIN!B1521="X","EXISTING LICENSEE TRANSPORTER",IF([1]MAIN!B1521="L","INDEPENDENT TESTING LABORATORY",IF([1]MAIN!B1521="O","CRAFT MARIJUANA COOPERATIVE",IF([1]MAIN!B1521="E","MARIJUANA RESEARCH FACILITY", IF([1]MAIN!B1521="PMD", "OPERATOR PRE-CERT", IF([1]MAIN!B1521="MD", "OPERATOR LICENSE", ""))))))))))))))</f>
        <v>MARIJUANA CULTIVATOR</v>
      </c>
      <c r="C1519" s="4" t="str">
        <f>IF([1]MAIN!F1521&gt;0, [1]MAIN!F1521, "")</f>
        <v>MILFORD</v>
      </c>
      <c r="D1519" s="4" t="str">
        <f t="shared" si="23"/>
        <v>APPLICATION SUBMITTED</v>
      </c>
    </row>
    <row r="1520" spans="1:4" x14ac:dyDescent="0.3">
      <c r="A1520" s="4" t="str">
        <f>IF([1]MAIN!E1522&gt;0, [1]MAIN!E1522, "")</f>
        <v>SIRA NATURALS, INC.</v>
      </c>
      <c r="B1520" s="4" t="str">
        <f>IF([1]MAIN!B1522="C","MARIJUANA CULTIVATOR",IF([1]MAIN!B1522="PD","COURIER PRE-CERT",IF([1]MAIN!B1522="DO","COURIER LICENSE",IF([1]MAIN!B1522="DE","DELIVERY ENDORSEMENT",IF([1]MAIN!B1522="B","MARIJUANA MICROBUSINESS",IF([1]MAIN!B1522="P","MARIJUANA PRODUCT MANUFACTURER",IF([1]MAIN!B1522="R","MARIJUANA RETAILER",IF([1]MAIN!B1522="T","THIRD-PARTY TRANSPORTER",IF([1]MAIN!B1522="X","EXISTING LICENSEE TRANSPORTER",IF([1]MAIN!B1522="L","INDEPENDENT TESTING LABORATORY",IF([1]MAIN!B1522="O","CRAFT MARIJUANA COOPERATIVE",IF([1]MAIN!B1522="E","MARIJUANA RESEARCH FACILITY", IF([1]MAIN!B1522="PMD", "OPERATOR PRE-CERT", IF([1]MAIN!B1522="MD", "OPERATOR LICENSE", ""))))))))))))))</f>
        <v>MARIJUANA RESEARCH FACILITY</v>
      </c>
      <c r="C1520" s="4" t="str">
        <f>IF([1]MAIN!F1522&gt;0, [1]MAIN!F1522, "")</f>
        <v>MILFORD</v>
      </c>
      <c r="D1520" s="4" t="str">
        <f t="shared" si="23"/>
        <v>APPLICATION SUBMITTED</v>
      </c>
    </row>
    <row r="1521" spans="1:4" x14ac:dyDescent="0.3">
      <c r="A1521" s="4" t="str">
        <f>IF([1]MAIN!E1523&gt;0, [1]MAIN!E1523, "")</f>
        <v>SIRA NATURALS, INC.D/B/A AYR</v>
      </c>
      <c r="B1521" s="4" t="str">
        <f>IF([1]MAIN!B1523="C","MARIJUANA CULTIVATOR",IF([1]MAIN!B1523="PD","COURIER PRE-CERT",IF([1]MAIN!B1523="DO","COURIER LICENSE",IF([1]MAIN!B1523="DE","DELIVERY ENDORSEMENT",IF([1]MAIN!B1523="B","MARIJUANA MICROBUSINESS",IF([1]MAIN!B1523="P","MARIJUANA PRODUCT MANUFACTURER",IF([1]MAIN!B1523="R","MARIJUANA RETAILER",IF([1]MAIN!B1523="T","THIRD-PARTY TRANSPORTER",IF([1]MAIN!B1523="X","EXISTING LICENSEE TRANSPORTER",IF([1]MAIN!B1523="L","INDEPENDENT TESTING LABORATORY",IF([1]MAIN!B1523="O","CRAFT MARIJUANA COOPERATIVE",IF([1]MAIN!B1523="E","MARIJUANA RESEARCH FACILITY", IF([1]MAIN!B1523="PMD", "OPERATOR PRE-CERT", IF([1]MAIN!B1523="MD", "OPERATOR LICENSE", ""))))))))))))))</f>
        <v>MARIJUANA RETAILER</v>
      </c>
      <c r="C1521" s="4" t="str">
        <f>IF([1]MAIN!F1523&gt;0, [1]MAIN!F1523, "")</f>
        <v>BOSTON</v>
      </c>
      <c r="D1521" s="4" t="str">
        <f t="shared" si="23"/>
        <v>APPLICATION SUBMITTED</v>
      </c>
    </row>
    <row r="1522" spans="1:4" x14ac:dyDescent="0.3">
      <c r="A1522" s="4" t="str">
        <f>IF([1]MAIN!E1524&gt;0, [1]MAIN!E1524, "")</f>
        <v>SIRA NATURALS, INC.D/B/A AYR</v>
      </c>
      <c r="B1522" s="4" t="str">
        <f>IF([1]MAIN!B1524="C","MARIJUANA CULTIVATOR",IF([1]MAIN!B1524="PD","COURIER PRE-CERT",IF([1]MAIN!B1524="DO","COURIER LICENSE",IF([1]MAIN!B1524="DE","DELIVERY ENDORSEMENT",IF([1]MAIN!B1524="B","MARIJUANA MICROBUSINESS",IF([1]MAIN!B1524="P","MARIJUANA PRODUCT MANUFACTURER",IF([1]MAIN!B1524="R","MARIJUANA RETAILER",IF([1]MAIN!B1524="T","THIRD-PARTY TRANSPORTER",IF([1]MAIN!B1524="X","EXISTING LICENSEE TRANSPORTER",IF([1]MAIN!B1524="L","INDEPENDENT TESTING LABORATORY",IF([1]MAIN!B1524="O","CRAFT MARIJUANA COOPERATIVE",IF([1]MAIN!B1524="E","MARIJUANA RESEARCH FACILITY", IF([1]MAIN!B1524="PMD", "OPERATOR PRE-CERT", IF([1]MAIN!B1524="MD", "OPERATOR LICENSE", ""))))))))))))))</f>
        <v>MARIJUANA RETAILER</v>
      </c>
      <c r="C1522" s="4" t="str">
        <f>IF([1]MAIN!F1524&gt;0, [1]MAIN!F1524, "")</f>
        <v>WATERTOWN</v>
      </c>
      <c r="D1522" s="4" t="str">
        <f t="shared" si="23"/>
        <v>APPLICATION SUBMITTED</v>
      </c>
    </row>
    <row r="1523" spans="1:4" x14ac:dyDescent="0.3">
      <c r="A1523" s="4" t="str">
        <f>IF([1]MAIN!E1525&gt;0, [1]MAIN!E1525, "")</f>
        <v>SIRA NATURALS, INC.D/B/A AYR</v>
      </c>
      <c r="B1523" s="4" t="str">
        <f>IF([1]MAIN!B1525="C","MARIJUANA CULTIVATOR",IF([1]MAIN!B1525="PD","COURIER PRE-CERT",IF([1]MAIN!B1525="DO","COURIER LICENSE",IF([1]MAIN!B1525="DE","DELIVERY ENDORSEMENT",IF([1]MAIN!B1525="B","MARIJUANA MICROBUSINESS",IF([1]MAIN!B1525="P","MARIJUANA PRODUCT MANUFACTURER",IF([1]MAIN!B1525="R","MARIJUANA RETAILER",IF([1]MAIN!B1525="T","THIRD-PARTY TRANSPORTER",IF([1]MAIN!B1525="X","EXISTING LICENSEE TRANSPORTER",IF([1]MAIN!B1525="L","INDEPENDENT TESTING LABORATORY",IF([1]MAIN!B1525="O","CRAFT MARIJUANA COOPERATIVE",IF([1]MAIN!B1525="E","MARIJUANA RESEARCH FACILITY", IF([1]MAIN!B1525="PMD", "OPERATOR PRE-CERT", IF([1]MAIN!B1525="MD", "OPERATOR LICENSE", ""))))))))))))))</f>
        <v>MARIJUANA RETAILER</v>
      </c>
      <c r="C1523" s="4" t="str">
        <f>IF([1]MAIN!F1525&gt;0, [1]MAIN!F1525, "")</f>
        <v>SOMERVILLE</v>
      </c>
      <c r="D1523" s="4" t="str">
        <f t="shared" si="23"/>
        <v>APPLICATION SUBMITTED</v>
      </c>
    </row>
    <row r="1524" spans="1:4" x14ac:dyDescent="0.3">
      <c r="A1524" s="4" t="str">
        <f>IF([1]MAIN!E1526&gt;0, [1]MAIN!E1526, "")</f>
        <v>SKY &amp; EARTH LLC</v>
      </c>
      <c r="B1524" s="4" t="str">
        <f>IF([1]MAIN!B1526="C","MARIJUANA CULTIVATOR",IF([1]MAIN!B1526="PD","COURIER PRE-CERT",IF([1]MAIN!B1526="DO","COURIER LICENSE",IF([1]MAIN!B1526="DE","DELIVERY ENDORSEMENT",IF([1]MAIN!B1526="B","MARIJUANA MICROBUSINESS",IF([1]MAIN!B1526="P","MARIJUANA PRODUCT MANUFACTURER",IF([1]MAIN!B1526="R","MARIJUANA RETAILER",IF([1]MAIN!B1526="T","THIRD-PARTY TRANSPORTER",IF([1]MAIN!B1526="X","EXISTING LICENSEE TRANSPORTER",IF([1]MAIN!B1526="L","INDEPENDENT TESTING LABORATORY",IF([1]MAIN!B1526="O","CRAFT MARIJUANA COOPERATIVE",IF([1]MAIN!B1526="E","MARIJUANA RESEARCH FACILITY", IF([1]MAIN!B1526="PMD", "OPERATOR PRE-CERT", IF([1]MAIN!B1526="MD", "OPERATOR LICENSE", ""))))))))))))))</f>
        <v>OPERATOR PRE-CERT</v>
      </c>
      <c r="C1524" s="4" t="str">
        <f>IF([1]MAIN!F1526&gt;0, [1]MAIN!F1526, "")</f>
        <v>N/A</v>
      </c>
      <c r="D1524" s="4" t="str">
        <f t="shared" si="23"/>
        <v>APPLICATION SUBMITTED</v>
      </c>
    </row>
    <row r="1525" spans="1:4" x14ac:dyDescent="0.3">
      <c r="A1525" s="4" t="str">
        <f>IF([1]MAIN!E1527&gt;0, [1]MAIN!E1527, "")</f>
        <v xml:space="preserve">SLANG LLC DBA BLOOM BROTHERS </v>
      </c>
      <c r="B1525" s="4" t="str">
        <f>IF([1]MAIN!B1527="C","MARIJUANA CULTIVATOR",IF([1]MAIN!B1527="PD","COURIER PRE-CERT",IF([1]MAIN!B1527="DO","COURIER LICENSE",IF([1]MAIN!B1527="DE","DELIVERY ENDORSEMENT",IF([1]MAIN!B1527="B","MARIJUANA MICROBUSINESS",IF([1]MAIN!B1527="P","MARIJUANA PRODUCT MANUFACTURER",IF([1]MAIN!B1527="R","MARIJUANA RETAILER",IF([1]MAIN!B1527="T","THIRD-PARTY TRANSPORTER",IF([1]MAIN!B1527="X","EXISTING LICENSEE TRANSPORTER",IF([1]MAIN!B1527="L","INDEPENDENT TESTING LABORATORY",IF([1]MAIN!B1527="O","CRAFT MARIJUANA COOPERATIVE",IF([1]MAIN!B1527="E","MARIJUANA RESEARCH FACILITY", IF([1]MAIN!B1527="PMD", "OPERATOR PRE-CERT", IF([1]MAIN!B1527="MD", "OPERATOR LICENSE", ""))))))))))))))</f>
        <v>MARIJUANA RETAILER</v>
      </c>
      <c r="C1525" s="4" t="str">
        <f>IF([1]MAIN!F1527&gt;0, [1]MAIN!F1527, "")</f>
        <v>PITTSFIELD</v>
      </c>
      <c r="D1525" s="4" t="str">
        <f t="shared" si="23"/>
        <v>APPLICATION SUBMITTED</v>
      </c>
    </row>
    <row r="1526" spans="1:4" x14ac:dyDescent="0.3">
      <c r="A1526" s="4" t="str">
        <f>IF([1]MAIN!E1528&gt;0, [1]MAIN!E1528, "")</f>
        <v>SMALL WONDER CULTIVATION</v>
      </c>
      <c r="B1526" s="4" t="str">
        <f>IF([1]MAIN!B1528="C","MARIJUANA CULTIVATOR",IF([1]MAIN!B1528="PD","COURIER PRE-CERT",IF([1]MAIN!B1528="DO","COURIER LICENSE",IF([1]MAIN!B1528="DE","DELIVERY ENDORSEMENT",IF([1]MAIN!B1528="B","MARIJUANA MICROBUSINESS",IF([1]MAIN!B1528="P","MARIJUANA PRODUCT MANUFACTURER",IF([1]MAIN!B1528="R","MARIJUANA RETAILER",IF([1]MAIN!B1528="T","THIRD-PARTY TRANSPORTER",IF([1]MAIN!B1528="X","EXISTING LICENSEE TRANSPORTER",IF([1]MAIN!B1528="L","INDEPENDENT TESTING LABORATORY",IF([1]MAIN!B1528="O","CRAFT MARIJUANA COOPERATIVE",IF([1]MAIN!B1528="E","MARIJUANA RESEARCH FACILITY", IF([1]MAIN!B1528="PMD", "OPERATOR PRE-CERT", IF([1]MAIN!B1528="MD", "OPERATOR LICENSE", ""))))))))))))))</f>
        <v>MARIJUANA CULTIVATOR</v>
      </c>
      <c r="C1526" s="4" t="str">
        <f>IF([1]MAIN!F1528&gt;0, [1]MAIN!F1528, "")</f>
        <v>HOLYOKE</v>
      </c>
      <c r="D1526" s="4" t="str">
        <f t="shared" si="23"/>
        <v>APPLICATION SUBMITTED</v>
      </c>
    </row>
    <row r="1527" spans="1:4" x14ac:dyDescent="0.3">
      <c r="A1527" s="4" t="str">
        <f>IF([1]MAIN!E1529&gt;0, [1]MAIN!E1529, "")</f>
        <v>SMITHERS AMS, LLC</v>
      </c>
      <c r="B1527" s="4" t="str">
        <f>IF([1]MAIN!B1529="C","MARIJUANA CULTIVATOR",IF([1]MAIN!B1529="PD","COURIER PRE-CERT",IF([1]MAIN!B1529="DO","COURIER LICENSE",IF([1]MAIN!B1529="DE","DELIVERY ENDORSEMENT",IF([1]MAIN!B1529="B","MARIJUANA MICROBUSINESS",IF([1]MAIN!B1529="P","MARIJUANA PRODUCT MANUFACTURER",IF([1]MAIN!B1529="R","MARIJUANA RETAILER",IF([1]MAIN!B1529="T","THIRD-PARTY TRANSPORTER",IF([1]MAIN!B1529="X","EXISTING LICENSEE TRANSPORTER",IF([1]MAIN!B1529="L","INDEPENDENT TESTING LABORATORY",IF([1]MAIN!B1529="O","CRAFT MARIJUANA COOPERATIVE",IF([1]MAIN!B1529="E","MARIJUANA RESEARCH FACILITY", IF([1]MAIN!B1529="PMD", "OPERATOR PRE-CERT", IF([1]MAIN!B1529="MD", "OPERATOR LICENSE", ""))))))))))))))</f>
        <v>INDEPENDENT TESTING LABORATORY</v>
      </c>
      <c r="C1527" s="4" t="str">
        <f>IF([1]MAIN!F1529&gt;0, [1]MAIN!F1529, "")</f>
        <v>WAREHAM</v>
      </c>
      <c r="D1527" s="4" t="str">
        <f t="shared" si="23"/>
        <v>APPLICATION SUBMITTED</v>
      </c>
    </row>
    <row r="1528" spans="1:4" x14ac:dyDescent="0.3">
      <c r="A1528" s="4" t="str">
        <f>IF([1]MAIN!E1530&gt;0, [1]MAIN!E1530, "")</f>
        <v>SMOKEY LEAF</v>
      </c>
      <c r="B1528" s="4" t="str">
        <f>IF([1]MAIN!B1530="C","MARIJUANA CULTIVATOR",IF([1]MAIN!B1530="PD","COURIER PRE-CERT",IF([1]MAIN!B1530="DO","COURIER LICENSE",IF([1]MAIN!B1530="DE","DELIVERY ENDORSEMENT",IF([1]MAIN!B1530="B","MARIJUANA MICROBUSINESS",IF([1]MAIN!B1530="P","MARIJUANA PRODUCT MANUFACTURER",IF([1]MAIN!B1530="R","MARIJUANA RETAILER",IF([1]MAIN!B1530="T","THIRD-PARTY TRANSPORTER",IF([1]MAIN!B1530="X","EXISTING LICENSEE TRANSPORTER",IF([1]MAIN!B1530="L","INDEPENDENT TESTING LABORATORY",IF([1]MAIN!B1530="O","CRAFT MARIJUANA COOPERATIVE",IF([1]MAIN!B1530="E","MARIJUANA RESEARCH FACILITY", IF([1]MAIN!B1530="PMD", "OPERATOR PRE-CERT", IF([1]MAIN!B1530="MD", "OPERATOR LICENSE", ""))))))))))))))</f>
        <v>MARIJUANA RETAILER</v>
      </c>
      <c r="C1528" s="4" t="str">
        <f>IF([1]MAIN!F1530&gt;0, [1]MAIN!F1530, "")</f>
        <v>GREENFIELD</v>
      </c>
      <c r="D1528" s="4" t="str">
        <f t="shared" si="23"/>
        <v>APPLICATION SUBMITTED</v>
      </c>
    </row>
    <row r="1529" spans="1:4" x14ac:dyDescent="0.3">
      <c r="A1529" s="4" t="str">
        <f>IF([1]MAIN!E1531&gt;0, [1]MAIN!E1531, "")</f>
        <v>SMOKING GROOVES, LLC</v>
      </c>
      <c r="B1529" s="4" t="str">
        <f>IF([1]MAIN!B1531="C","MARIJUANA CULTIVATOR",IF([1]MAIN!B1531="PD","COURIER PRE-CERT",IF([1]MAIN!B1531="DO","COURIER LICENSE",IF([1]MAIN!B1531="DE","DELIVERY ENDORSEMENT",IF([1]MAIN!B1531="B","MARIJUANA MICROBUSINESS",IF([1]MAIN!B1531="P","MARIJUANA PRODUCT MANUFACTURER",IF([1]MAIN!B1531="R","MARIJUANA RETAILER",IF([1]MAIN!B1531="T","THIRD-PARTY TRANSPORTER",IF([1]MAIN!B1531="X","EXISTING LICENSEE TRANSPORTER",IF([1]MAIN!B1531="L","INDEPENDENT TESTING LABORATORY",IF([1]MAIN!B1531="O","CRAFT MARIJUANA COOPERATIVE",IF([1]MAIN!B1531="E","MARIJUANA RESEARCH FACILITY", IF([1]MAIN!B1531="PMD", "OPERATOR PRE-CERT", IF([1]MAIN!B1531="MD", "OPERATOR LICENSE", ""))))))))))))))</f>
        <v>COURIER PRE-CERT</v>
      </c>
      <c r="C1529" s="4" t="str">
        <f>IF([1]MAIN!F1531&gt;0, [1]MAIN!F1531, "")</f>
        <v>BOSTON</v>
      </c>
      <c r="D1529" s="4" t="str">
        <f t="shared" si="23"/>
        <v>APPLICATION SUBMITTED</v>
      </c>
    </row>
    <row r="1530" spans="1:4" x14ac:dyDescent="0.3">
      <c r="A1530" s="4" t="str">
        <f>IF([1]MAIN!E1532&gt;0, [1]MAIN!E1532, "")</f>
        <v>SOCIAL-J, LLC</v>
      </c>
      <c r="B1530" s="4" t="str">
        <f>IF([1]MAIN!B1532="C","MARIJUANA CULTIVATOR",IF([1]MAIN!B1532="PD","COURIER PRE-CERT",IF([1]MAIN!B1532="DO","COURIER LICENSE",IF([1]MAIN!B1532="DE","DELIVERY ENDORSEMENT",IF([1]MAIN!B1532="B","MARIJUANA MICROBUSINESS",IF([1]MAIN!B1532="P","MARIJUANA PRODUCT MANUFACTURER",IF([1]MAIN!B1532="R","MARIJUANA RETAILER",IF([1]MAIN!B1532="T","THIRD-PARTY TRANSPORTER",IF([1]MAIN!B1532="X","EXISTING LICENSEE TRANSPORTER",IF([1]MAIN!B1532="L","INDEPENDENT TESTING LABORATORY",IF([1]MAIN!B1532="O","CRAFT MARIJUANA COOPERATIVE",IF([1]MAIN!B1532="E","MARIJUANA RESEARCH FACILITY", IF([1]MAIN!B1532="PMD", "OPERATOR PRE-CERT", IF([1]MAIN!B1532="MD", "OPERATOR LICENSE", ""))))))))))))))</f>
        <v>COURIER LICENSE</v>
      </c>
      <c r="C1530" s="4" t="str">
        <f>IF([1]MAIN!F1532&gt;0, [1]MAIN!F1532, "")</f>
        <v>NORTHAMPTON</v>
      </c>
      <c r="D1530" s="4" t="str">
        <f t="shared" si="23"/>
        <v>APPLICATION SUBMITTED</v>
      </c>
    </row>
    <row r="1531" spans="1:4" x14ac:dyDescent="0.3">
      <c r="A1531" s="4" t="str">
        <f>IF([1]MAIN!E1533&gt;0, [1]MAIN!E1533, "")</f>
        <v>SOCIAL-J, LLC</v>
      </c>
      <c r="B1531" s="4" t="str">
        <f>IF([1]MAIN!B1533="C","MARIJUANA CULTIVATOR",IF([1]MAIN!B1533="PD","COURIER PRE-CERT",IF([1]MAIN!B1533="DO","COURIER LICENSE",IF([1]MAIN!B1533="DE","DELIVERY ENDORSEMENT",IF([1]MAIN!B1533="B","MARIJUANA MICROBUSINESS",IF([1]MAIN!B1533="P","MARIJUANA PRODUCT MANUFACTURER",IF([1]MAIN!B1533="R","MARIJUANA RETAILER",IF([1]MAIN!B1533="T","THIRD-PARTY TRANSPORTER",IF([1]MAIN!B1533="X","EXISTING LICENSEE TRANSPORTER",IF([1]MAIN!B1533="L","INDEPENDENT TESTING LABORATORY",IF([1]MAIN!B1533="O","CRAFT MARIJUANA COOPERATIVE",IF([1]MAIN!B1533="E","MARIJUANA RESEARCH FACILITY", IF([1]MAIN!B1533="PMD", "OPERATOR PRE-CERT", IF([1]MAIN!B1533="MD", "OPERATOR LICENSE", ""))))))))))))))</f>
        <v>COURIER PRE-CERT</v>
      </c>
      <c r="C1531" s="4" t="str">
        <f>IF([1]MAIN!F1533&gt;0, [1]MAIN!F1533, "")</f>
        <v>N/A</v>
      </c>
      <c r="D1531" s="4" t="str">
        <f t="shared" si="23"/>
        <v>APPLICATION SUBMITTED</v>
      </c>
    </row>
    <row r="1532" spans="1:4" x14ac:dyDescent="0.3">
      <c r="A1532" s="4" t="str">
        <f>IF([1]MAIN!E1534&gt;0, [1]MAIN!E1534, "")</f>
        <v>SOCIAL-J, LLC</v>
      </c>
      <c r="B1532" s="4" t="str">
        <f>IF([1]MAIN!B1534="C","MARIJUANA CULTIVATOR",IF([1]MAIN!B1534="PD","COURIER PRE-CERT",IF([1]MAIN!B1534="DO","COURIER LICENSE",IF([1]MAIN!B1534="DE","DELIVERY ENDORSEMENT",IF([1]MAIN!B1534="B","MARIJUANA MICROBUSINESS",IF([1]MAIN!B1534="P","MARIJUANA PRODUCT MANUFACTURER",IF([1]MAIN!B1534="R","MARIJUANA RETAILER",IF([1]MAIN!B1534="T","THIRD-PARTY TRANSPORTER",IF([1]MAIN!B1534="X","EXISTING LICENSEE TRANSPORTER",IF([1]MAIN!B1534="L","INDEPENDENT TESTING LABORATORY",IF([1]MAIN!B1534="O","CRAFT MARIJUANA COOPERATIVE",IF([1]MAIN!B1534="E","MARIJUANA RESEARCH FACILITY", IF([1]MAIN!B1534="PMD", "OPERATOR PRE-CERT", IF([1]MAIN!B1534="MD", "OPERATOR LICENSE", ""))))))))))))))</f>
        <v>OPERATOR PRE-CERT</v>
      </c>
      <c r="C1532" s="4" t="str">
        <f>IF([1]MAIN!F1534&gt;0, [1]MAIN!F1534, "")</f>
        <v>N/A</v>
      </c>
      <c r="D1532" s="4" t="str">
        <f t="shared" si="23"/>
        <v>APPLICATION SUBMITTED</v>
      </c>
    </row>
    <row r="1533" spans="1:4" x14ac:dyDescent="0.3">
      <c r="A1533" s="4" t="str">
        <f>IF([1]MAIN!E1535&gt;0, [1]MAIN!E1535, "")</f>
        <v>SOLAR RETAIL NORTON, LLC DBA CANA CRAFT CANNABIS</v>
      </c>
      <c r="B1533" s="4" t="str">
        <f>IF([1]MAIN!B1535="C","MARIJUANA CULTIVATOR",IF([1]MAIN!B1535="PD","COURIER PRE-CERT",IF([1]MAIN!B1535="DO","COURIER LICENSE",IF([1]MAIN!B1535="DE","DELIVERY ENDORSEMENT",IF([1]MAIN!B1535="B","MARIJUANA MICROBUSINESS",IF([1]MAIN!B1535="P","MARIJUANA PRODUCT MANUFACTURER",IF([1]MAIN!B1535="R","MARIJUANA RETAILER",IF([1]MAIN!B1535="T","THIRD-PARTY TRANSPORTER",IF([1]MAIN!B1535="X","EXISTING LICENSEE TRANSPORTER",IF([1]MAIN!B1535="L","INDEPENDENT TESTING LABORATORY",IF([1]MAIN!B1535="O","CRAFT MARIJUANA COOPERATIVE",IF([1]MAIN!B1535="E","MARIJUANA RESEARCH FACILITY", IF([1]MAIN!B1535="PMD", "OPERATOR PRE-CERT", IF([1]MAIN!B1535="MD", "OPERATOR LICENSE", ""))))))))))))))</f>
        <v>MARIJUANA RETAILER</v>
      </c>
      <c r="C1533" s="4" t="str">
        <f>IF([1]MAIN!F1535&gt;0, [1]MAIN!F1535, "")</f>
        <v>NORTON</v>
      </c>
      <c r="D1533" s="4" t="str">
        <f t="shared" si="23"/>
        <v>APPLICATION SUBMITTED</v>
      </c>
    </row>
    <row r="1534" spans="1:4" x14ac:dyDescent="0.3">
      <c r="A1534" s="4" t="str">
        <f>IF([1]MAIN!E1536&gt;0, [1]MAIN!E1536, "")</f>
        <v>SOLAR THERAPEUTICS INC.</v>
      </c>
      <c r="B1534" s="4" t="str">
        <f>IF([1]MAIN!B1536="C","MARIJUANA CULTIVATOR",IF([1]MAIN!B1536="PD","COURIER PRE-CERT",IF([1]MAIN!B1536="DO","COURIER LICENSE",IF([1]MAIN!B1536="DE","DELIVERY ENDORSEMENT",IF([1]MAIN!B1536="B","MARIJUANA MICROBUSINESS",IF([1]MAIN!B1536="P","MARIJUANA PRODUCT MANUFACTURER",IF([1]MAIN!B1536="R","MARIJUANA RETAILER",IF([1]MAIN!B1536="T","THIRD-PARTY TRANSPORTER",IF([1]MAIN!B1536="X","EXISTING LICENSEE TRANSPORTER",IF([1]MAIN!B1536="L","INDEPENDENT TESTING LABORATORY",IF([1]MAIN!B1536="O","CRAFT MARIJUANA COOPERATIVE",IF([1]MAIN!B1536="E","MARIJUANA RESEARCH FACILITY", IF([1]MAIN!B1536="PMD", "OPERATOR PRE-CERT", IF([1]MAIN!B1536="MD", "OPERATOR LICENSE", ""))))))))))))))</f>
        <v>MARIJUANA RETAILER</v>
      </c>
      <c r="C1534" s="4" t="str">
        <f>IF([1]MAIN!F1536&gt;0, [1]MAIN!F1536, "")</f>
        <v>SOMERSET</v>
      </c>
      <c r="D1534" s="4" t="str">
        <f t="shared" si="23"/>
        <v>APPLICATION SUBMITTED</v>
      </c>
    </row>
    <row r="1535" spans="1:4" x14ac:dyDescent="0.3">
      <c r="A1535" s="4" t="str">
        <f>IF([1]MAIN!E1537&gt;0, [1]MAIN!E1537, "")</f>
        <v>SOLAR THERAPEUTICS INC.</v>
      </c>
      <c r="B1535" s="4" t="str">
        <f>IF([1]MAIN!B1537="C","MARIJUANA CULTIVATOR",IF([1]MAIN!B1537="PD","COURIER PRE-CERT",IF([1]MAIN!B1537="DO","COURIER LICENSE",IF([1]MAIN!B1537="DE","DELIVERY ENDORSEMENT",IF([1]MAIN!B1537="B","MARIJUANA MICROBUSINESS",IF([1]MAIN!B1537="P","MARIJUANA PRODUCT MANUFACTURER",IF([1]MAIN!B1537="R","MARIJUANA RETAILER",IF([1]MAIN!B1537="T","THIRD-PARTY TRANSPORTER",IF([1]MAIN!B1537="X","EXISTING LICENSEE TRANSPORTER",IF([1]MAIN!B1537="L","INDEPENDENT TESTING LABORATORY",IF([1]MAIN!B1537="O","CRAFT MARIJUANA COOPERATIVE",IF([1]MAIN!B1537="E","MARIJUANA RESEARCH FACILITY", IF([1]MAIN!B1537="PMD", "OPERATOR PRE-CERT", IF([1]MAIN!B1537="MD", "OPERATOR LICENSE", ""))))))))))))))</f>
        <v>MARIJUANA PRODUCT MANUFACTURER</v>
      </c>
      <c r="C1535" s="4" t="str">
        <f>IF([1]MAIN!F1537&gt;0, [1]MAIN!F1537, "")</f>
        <v>SOMERSET</v>
      </c>
      <c r="D1535" s="4" t="str">
        <f t="shared" si="23"/>
        <v>APPLICATION SUBMITTED</v>
      </c>
    </row>
    <row r="1536" spans="1:4" x14ac:dyDescent="0.3">
      <c r="A1536" s="4" t="str">
        <f>IF([1]MAIN!E1538&gt;0, [1]MAIN!E1538, "")</f>
        <v>SOLAR THERAPEUTICS INC.</v>
      </c>
      <c r="B1536" s="4" t="str">
        <f>IF([1]MAIN!B1538="C","MARIJUANA CULTIVATOR",IF([1]MAIN!B1538="PD","COURIER PRE-CERT",IF([1]MAIN!B1538="DO","COURIER LICENSE",IF([1]MAIN!B1538="DE","DELIVERY ENDORSEMENT",IF([1]MAIN!B1538="B","MARIJUANA MICROBUSINESS",IF([1]MAIN!B1538="P","MARIJUANA PRODUCT MANUFACTURER",IF([1]MAIN!B1538="R","MARIJUANA RETAILER",IF([1]MAIN!B1538="T","THIRD-PARTY TRANSPORTER",IF([1]MAIN!B1538="X","EXISTING LICENSEE TRANSPORTER",IF([1]MAIN!B1538="L","INDEPENDENT TESTING LABORATORY",IF([1]MAIN!B1538="O","CRAFT MARIJUANA COOPERATIVE",IF([1]MAIN!B1538="E","MARIJUANA RESEARCH FACILITY", IF([1]MAIN!B1538="PMD", "OPERATOR PRE-CERT", IF([1]MAIN!B1538="MD", "OPERATOR LICENSE", ""))))))))))))))</f>
        <v>MARIJUANA CULTIVATOR</v>
      </c>
      <c r="C1536" s="4" t="str">
        <f>IF([1]MAIN!F1538&gt;0, [1]MAIN!F1538, "")</f>
        <v>SOMERSET</v>
      </c>
      <c r="D1536" s="4" t="str">
        <f t="shared" si="23"/>
        <v>APPLICATION SUBMITTED</v>
      </c>
    </row>
    <row r="1537" spans="1:4" x14ac:dyDescent="0.3">
      <c r="A1537" s="4" t="str">
        <f>IF([1]MAIN!E1539&gt;0, [1]MAIN!E1539, "")</f>
        <v>SOLAR THERAPEUTICS INC.DBA SOLAR CANNABIS CO.</v>
      </c>
      <c r="B1537" s="4" t="str">
        <f>IF([1]MAIN!B1539="C","MARIJUANA CULTIVATOR",IF([1]MAIN!B1539="PD","COURIER PRE-CERT",IF([1]MAIN!B1539="DO","COURIER LICENSE",IF([1]MAIN!B1539="DE","DELIVERY ENDORSEMENT",IF([1]MAIN!B1539="B","MARIJUANA MICROBUSINESS",IF([1]MAIN!B1539="P","MARIJUANA PRODUCT MANUFACTURER",IF([1]MAIN!B1539="R","MARIJUANA RETAILER",IF([1]MAIN!B1539="T","THIRD-PARTY TRANSPORTER",IF([1]MAIN!B1539="X","EXISTING LICENSEE TRANSPORTER",IF([1]MAIN!B1539="L","INDEPENDENT TESTING LABORATORY",IF([1]MAIN!B1539="O","CRAFT MARIJUANA COOPERATIVE",IF([1]MAIN!B1539="E","MARIJUANA RESEARCH FACILITY", IF([1]MAIN!B1539="PMD", "OPERATOR PRE-CERT", IF([1]MAIN!B1539="MD", "OPERATOR LICENSE", ""))))))))))))))</f>
        <v>MARIJUANA RETAILER</v>
      </c>
      <c r="C1537" s="4" t="str">
        <f>IF([1]MAIN!F1539&gt;0, [1]MAIN!F1539, "")</f>
        <v>SEEKONK</v>
      </c>
      <c r="D1537" s="4" t="str">
        <f t="shared" si="23"/>
        <v>APPLICATION SUBMITTED</v>
      </c>
    </row>
    <row r="1538" spans="1:4" x14ac:dyDescent="0.3">
      <c r="A1538" s="4" t="str">
        <f>IF([1]MAIN!E1540&gt;0, [1]MAIN!E1540, "")</f>
        <v>SOLAR THERAPEUTICS INC.DBA SOLAR CANNABIS CO.</v>
      </c>
      <c r="B1538" s="4" t="str">
        <f>IF([1]MAIN!B1540="C","MARIJUANA CULTIVATOR",IF([1]MAIN!B1540="PD","COURIER PRE-CERT",IF([1]MAIN!B1540="DO","COURIER LICENSE",IF([1]MAIN!B1540="DE","DELIVERY ENDORSEMENT",IF([1]MAIN!B1540="B","MARIJUANA MICROBUSINESS",IF([1]MAIN!B1540="P","MARIJUANA PRODUCT MANUFACTURER",IF([1]MAIN!B1540="R","MARIJUANA RETAILER",IF([1]MAIN!B1540="T","THIRD-PARTY TRANSPORTER",IF([1]MAIN!B1540="X","EXISTING LICENSEE TRANSPORTER",IF([1]MAIN!B1540="L","INDEPENDENT TESTING LABORATORY",IF([1]MAIN!B1540="O","CRAFT MARIJUANA COOPERATIVE",IF([1]MAIN!B1540="E","MARIJUANA RESEARCH FACILITY", IF([1]MAIN!B1540="PMD", "OPERATOR PRE-CERT", IF([1]MAIN!B1540="MD", "OPERATOR LICENSE", ""))))))))))))))</f>
        <v>MARIJUANA RETAILER</v>
      </c>
      <c r="C1538" s="4" t="str">
        <f>IF([1]MAIN!F1540&gt;0, [1]MAIN!F1540, "")</f>
        <v>DARTMOUTH</v>
      </c>
      <c r="D1538" s="4" t="str">
        <f t="shared" si="23"/>
        <v>APPLICATION SUBMITTED</v>
      </c>
    </row>
    <row r="1539" spans="1:4" x14ac:dyDescent="0.3">
      <c r="A1539" s="4" t="str">
        <f>IF([1]MAIN!E1541&gt;0, [1]MAIN!E1541, "")</f>
        <v>SOLURGE, INC</v>
      </c>
      <c r="B1539" s="4" t="str">
        <f>IF([1]MAIN!B1541="C","MARIJUANA CULTIVATOR",IF([1]MAIN!B1541="PD","COURIER PRE-CERT",IF([1]MAIN!B1541="DO","COURIER LICENSE",IF([1]MAIN!B1541="DE","DELIVERY ENDORSEMENT",IF([1]MAIN!B1541="B","MARIJUANA MICROBUSINESS",IF([1]MAIN!B1541="P","MARIJUANA PRODUCT MANUFACTURER",IF([1]MAIN!B1541="R","MARIJUANA RETAILER",IF([1]MAIN!B1541="T","THIRD-PARTY TRANSPORTER",IF([1]MAIN!B1541="X","EXISTING LICENSEE TRANSPORTER",IF([1]MAIN!B1541="L","INDEPENDENT TESTING LABORATORY",IF([1]MAIN!B1541="O","CRAFT MARIJUANA COOPERATIVE",IF([1]MAIN!B1541="E","MARIJUANA RESEARCH FACILITY", IF([1]MAIN!B1541="PMD", "OPERATOR PRE-CERT", IF([1]MAIN!B1541="MD", "OPERATOR LICENSE", ""))))))))))))))</f>
        <v>MARIJUANA RETAILER</v>
      </c>
      <c r="C1539" s="4" t="str">
        <f>IF([1]MAIN!F1541&gt;0, [1]MAIN!F1541, "")</f>
        <v>HOLYOKE</v>
      </c>
      <c r="D1539" s="4" t="str">
        <f t="shared" si="23"/>
        <v>APPLICATION SUBMITTED</v>
      </c>
    </row>
    <row r="1540" spans="1:4" x14ac:dyDescent="0.3">
      <c r="A1540" s="4" t="str">
        <f>IF([1]MAIN!E1542&gt;0, [1]MAIN!E1542, "")</f>
        <v>SOLURGE, INC</v>
      </c>
      <c r="B1540" s="4" t="str">
        <f>IF([1]MAIN!B1542="C","MARIJUANA CULTIVATOR",IF([1]MAIN!B1542="PD","COURIER PRE-CERT",IF([1]MAIN!B1542="DO","COURIER LICENSE",IF([1]MAIN!B1542="DE","DELIVERY ENDORSEMENT",IF([1]MAIN!B1542="B","MARIJUANA MICROBUSINESS",IF([1]MAIN!B1542="P","MARIJUANA PRODUCT MANUFACTURER",IF([1]MAIN!B1542="R","MARIJUANA RETAILER",IF([1]MAIN!B1542="T","THIRD-PARTY TRANSPORTER",IF([1]MAIN!B1542="X","EXISTING LICENSEE TRANSPORTER",IF([1]MAIN!B1542="L","INDEPENDENT TESTING LABORATORY",IF([1]MAIN!B1542="O","CRAFT MARIJUANA COOPERATIVE",IF([1]MAIN!B1542="E","MARIJUANA RESEARCH FACILITY", IF([1]MAIN!B1542="PMD", "OPERATOR PRE-CERT", IF([1]MAIN!B1542="MD", "OPERATOR LICENSE", ""))))))))))))))</f>
        <v>MARIJUANA PRODUCT MANUFACTURER</v>
      </c>
      <c r="C1540" s="4" t="str">
        <f>IF([1]MAIN!F1542&gt;0, [1]MAIN!F1542, "")</f>
        <v>HOLYOKE</v>
      </c>
      <c r="D1540" s="4" t="str">
        <f t="shared" si="23"/>
        <v>APPLICATION SUBMITTED</v>
      </c>
    </row>
    <row r="1541" spans="1:4" x14ac:dyDescent="0.3">
      <c r="A1541" s="4" t="str">
        <f>IF([1]MAIN!E1543&gt;0, [1]MAIN!E1543, "")</f>
        <v>SOLURGE, INC</v>
      </c>
      <c r="B1541" s="4" t="str">
        <f>IF([1]MAIN!B1543="C","MARIJUANA CULTIVATOR",IF([1]MAIN!B1543="PD","COURIER PRE-CERT",IF([1]MAIN!B1543="DO","COURIER LICENSE",IF([1]MAIN!B1543="DE","DELIVERY ENDORSEMENT",IF([1]MAIN!B1543="B","MARIJUANA MICROBUSINESS",IF([1]MAIN!B1543="P","MARIJUANA PRODUCT MANUFACTURER",IF([1]MAIN!B1543="R","MARIJUANA RETAILER",IF([1]MAIN!B1543="T","THIRD-PARTY TRANSPORTER",IF([1]MAIN!B1543="X","EXISTING LICENSEE TRANSPORTER",IF([1]MAIN!B1543="L","INDEPENDENT TESTING LABORATORY",IF([1]MAIN!B1543="O","CRAFT MARIJUANA COOPERATIVE",IF([1]MAIN!B1543="E","MARIJUANA RESEARCH FACILITY", IF([1]MAIN!B1543="PMD", "OPERATOR PRE-CERT", IF([1]MAIN!B1543="MD", "OPERATOR LICENSE", ""))))))))))))))</f>
        <v>MARIJUANA CULTIVATOR</v>
      </c>
      <c r="C1541" s="4" t="str">
        <f>IF([1]MAIN!F1543&gt;0, [1]MAIN!F1543, "")</f>
        <v>HOLYOKE</v>
      </c>
      <c r="D1541" s="4" t="str">
        <f t="shared" si="23"/>
        <v>APPLICATION SUBMITTED</v>
      </c>
    </row>
    <row r="1542" spans="1:4" x14ac:dyDescent="0.3">
      <c r="A1542" s="4" t="str">
        <f>IF([1]MAIN!E1544&gt;0, [1]MAIN!E1544, "")</f>
        <v>SOULFLOWER EXPRESS, LLC</v>
      </c>
      <c r="B1542" s="4" t="str">
        <f>IF([1]MAIN!B1544="C","MARIJUANA CULTIVATOR",IF([1]MAIN!B1544="PD","COURIER PRE-CERT",IF([1]MAIN!B1544="DO","COURIER LICENSE",IF([1]MAIN!B1544="DE","DELIVERY ENDORSEMENT",IF([1]MAIN!B1544="B","MARIJUANA MICROBUSINESS",IF([1]MAIN!B1544="P","MARIJUANA PRODUCT MANUFACTURER",IF([1]MAIN!B1544="R","MARIJUANA RETAILER",IF([1]MAIN!B1544="T","THIRD-PARTY TRANSPORTER",IF([1]MAIN!B1544="X","EXISTING LICENSEE TRANSPORTER",IF([1]MAIN!B1544="L","INDEPENDENT TESTING LABORATORY",IF([1]MAIN!B1544="O","CRAFT MARIJUANA COOPERATIVE",IF([1]MAIN!B1544="E","MARIJUANA RESEARCH FACILITY", IF([1]MAIN!B1544="PMD", "OPERATOR PRE-CERT", IF([1]MAIN!B1544="MD", "OPERATOR LICENSE", ""))))))))))))))</f>
        <v>EXISTING LICENSEE TRANSPORTER</v>
      </c>
      <c r="C1542" s="4" t="str">
        <f>IF([1]MAIN!F1544&gt;0, [1]MAIN!F1544, "")</f>
        <v>WHITMAN</v>
      </c>
      <c r="D1542" s="4" t="str">
        <f t="shared" si="23"/>
        <v>APPLICATION SUBMITTED</v>
      </c>
    </row>
    <row r="1543" spans="1:4" x14ac:dyDescent="0.3">
      <c r="A1543" s="4" t="str">
        <f>IF([1]MAIN!E1545&gt;0, [1]MAIN!E1545, "")</f>
        <v>SOUTHCOAST APOTHECARY, LLC</v>
      </c>
      <c r="B1543" s="4" t="str">
        <f>IF([1]MAIN!B1545="C","MARIJUANA CULTIVATOR",IF([1]MAIN!B1545="PD","COURIER PRE-CERT",IF([1]MAIN!B1545="DO","COURIER LICENSE",IF([1]MAIN!B1545="DE","DELIVERY ENDORSEMENT",IF([1]MAIN!B1545="B","MARIJUANA MICROBUSINESS",IF([1]MAIN!B1545="P","MARIJUANA PRODUCT MANUFACTURER",IF([1]MAIN!B1545="R","MARIJUANA RETAILER",IF([1]MAIN!B1545="T","THIRD-PARTY TRANSPORTER",IF([1]MAIN!B1545="X","EXISTING LICENSEE TRANSPORTER",IF([1]MAIN!B1545="L","INDEPENDENT TESTING LABORATORY",IF([1]MAIN!B1545="O","CRAFT MARIJUANA COOPERATIVE",IF([1]MAIN!B1545="E","MARIJUANA RESEARCH FACILITY", IF([1]MAIN!B1545="PMD", "OPERATOR PRE-CERT", IF([1]MAIN!B1545="MD", "OPERATOR LICENSE", ""))))))))))))))</f>
        <v>MARIJUANA RETAILER</v>
      </c>
      <c r="C1543" s="4" t="str">
        <f>IF([1]MAIN!F1545&gt;0, [1]MAIN!F1545, "")</f>
        <v>NEW BEDFORD</v>
      </c>
      <c r="D1543" s="4" t="str">
        <f t="shared" si="23"/>
        <v>APPLICATION SUBMITTED</v>
      </c>
    </row>
    <row r="1544" spans="1:4" x14ac:dyDescent="0.3">
      <c r="A1544" s="4" t="str">
        <f>IF([1]MAIN!E1546&gt;0, [1]MAIN!E1546, "")</f>
        <v>SOUTHWICK GREENHOUSES, INC.</v>
      </c>
      <c r="B1544" s="4" t="str">
        <f>IF([1]MAIN!B1546="C","MARIJUANA CULTIVATOR",IF([1]MAIN!B1546="PD","COURIER PRE-CERT",IF([1]MAIN!B1546="DO","COURIER LICENSE",IF([1]MAIN!B1546="DE","DELIVERY ENDORSEMENT",IF([1]MAIN!B1546="B","MARIJUANA MICROBUSINESS",IF([1]MAIN!B1546="P","MARIJUANA PRODUCT MANUFACTURER",IF([1]MAIN!B1546="R","MARIJUANA RETAILER",IF([1]MAIN!B1546="T","THIRD-PARTY TRANSPORTER",IF([1]MAIN!B1546="X","EXISTING LICENSEE TRANSPORTER",IF([1]MAIN!B1546="L","INDEPENDENT TESTING LABORATORY",IF([1]MAIN!B1546="O","CRAFT MARIJUANA COOPERATIVE",IF([1]MAIN!B1546="E","MARIJUANA RESEARCH FACILITY", IF([1]MAIN!B1546="PMD", "OPERATOR PRE-CERT", IF([1]MAIN!B1546="MD", "OPERATOR LICENSE", ""))))))))))))))</f>
        <v>MARIJUANA CULTIVATOR</v>
      </c>
      <c r="C1544" s="4" t="str">
        <f>IF([1]MAIN!F1546&gt;0, [1]MAIN!F1546, "")</f>
        <v>SOUTHWICK</v>
      </c>
      <c r="D1544" s="4" t="str">
        <f t="shared" si="23"/>
        <v>APPLICATION SUBMITTED</v>
      </c>
    </row>
    <row r="1545" spans="1:4" x14ac:dyDescent="0.3">
      <c r="A1545" s="4" t="str">
        <f>IF([1]MAIN!E1547&gt;0, [1]MAIN!E1547, "")</f>
        <v>SPARKBORO CORP.</v>
      </c>
      <c r="B1545" s="4" t="str">
        <f>IF([1]MAIN!B1547="C","MARIJUANA CULTIVATOR",IF([1]MAIN!B1547="PD","COURIER PRE-CERT",IF([1]MAIN!B1547="DO","COURIER LICENSE",IF([1]MAIN!B1547="DE","DELIVERY ENDORSEMENT",IF([1]MAIN!B1547="B","MARIJUANA MICROBUSINESS",IF([1]MAIN!B1547="P","MARIJUANA PRODUCT MANUFACTURER",IF([1]MAIN!B1547="R","MARIJUANA RETAILER",IF([1]MAIN!B1547="T","THIRD-PARTY TRANSPORTER",IF([1]MAIN!B1547="X","EXISTING LICENSEE TRANSPORTER",IF([1]MAIN!B1547="L","INDEPENDENT TESTING LABORATORY",IF([1]MAIN!B1547="O","CRAFT MARIJUANA COOPERATIVE",IF([1]MAIN!B1547="E","MARIJUANA RESEARCH FACILITY", IF([1]MAIN!B1547="PMD", "OPERATOR PRE-CERT", IF([1]MAIN!B1547="MD", "OPERATOR LICENSE", ""))))))))))))))</f>
        <v>MARIJUANA CULTIVATOR</v>
      </c>
      <c r="C1545" s="4" t="str">
        <f>IF([1]MAIN!F1547&gt;0, [1]MAIN!F1547, "")</f>
        <v>EGREMONT</v>
      </c>
      <c r="D1545" s="4" t="str">
        <f t="shared" si="23"/>
        <v>APPLICATION SUBMITTED</v>
      </c>
    </row>
    <row r="1546" spans="1:4" x14ac:dyDescent="0.3">
      <c r="A1546" s="4" t="str">
        <f>IF([1]MAIN!E1548&gt;0, [1]MAIN!E1548, "")</f>
        <v>SPARKBORO CORP.</v>
      </c>
      <c r="B1546" s="4" t="str">
        <f>IF([1]MAIN!B1548="C","MARIJUANA CULTIVATOR",IF([1]MAIN!B1548="PD","COURIER PRE-CERT",IF([1]MAIN!B1548="DO","COURIER LICENSE",IF([1]MAIN!B1548="DE","DELIVERY ENDORSEMENT",IF([1]MAIN!B1548="B","MARIJUANA MICROBUSINESS",IF([1]MAIN!B1548="P","MARIJUANA PRODUCT MANUFACTURER",IF([1]MAIN!B1548="R","MARIJUANA RETAILER",IF([1]MAIN!B1548="T","THIRD-PARTY TRANSPORTER",IF([1]MAIN!B1548="X","EXISTING LICENSEE TRANSPORTER",IF([1]MAIN!B1548="L","INDEPENDENT TESTING LABORATORY",IF([1]MAIN!B1548="O","CRAFT MARIJUANA COOPERATIVE",IF([1]MAIN!B1548="E","MARIJUANA RESEARCH FACILITY", IF([1]MAIN!B1548="PMD", "OPERATOR PRE-CERT", IF([1]MAIN!B1548="MD", "OPERATOR LICENSE", ""))))))))))))))</f>
        <v>MARIJUANA PRODUCT MANUFACTURER</v>
      </c>
      <c r="C1546" s="4" t="str">
        <f>IF([1]MAIN!F1548&gt;0, [1]MAIN!F1548, "")</f>
        <v>EGREMONT</v>
      </c>
      <c r="D1546" s="4" t="str">
        <f t="shared" si="23"/>
        <v>APPLICATION SUBMITTED</v>
      </c>
    </row>
    <row r="1547" spans="1:4" x14ac:dyDescent="0.3">
      <c r="A1547" s="4" t="str">
        <f>IF([1]MAIN!E1549&gt;0, [1]MAIN!E1549, "")</f>
        <v>SPARKBORO WELLNESS CORP.</v>
      </c>
      <c r="B1547" s="4" t="str">
        <f>IF([1]MAIN!B1549="C","MARIJUANA CULTIVATOR",IF([1]MAIN!B1549="PD","COURIER PRE-CERT",IF([1]MAIN!B1549="DO","COURIER LICENSE",IF([1]MAIN!B1549="DE","DELIVERY ENDORSEMENT",IF([1]MAIN!B1549="B","MARIJUANA MICROBUSINESS",IF([1]MAIN!B1549="P","MARIJUANA PRODUCT MANUFACTURER",IF([1]MAIN!B1549="R","MARIJUANA RETAILER",IF([1]MAIN!B1549="T","THIRD-PARTY TRANSPORTER",IF([1]MAIN!B1549="X","EXISTING LICENSEE TRANSPORTER",IF([1]MAIN!B1549="L","INDEPENDENT TESTING LABORATORY",IF([1]MAIN!B1549="O","CRAFT MARIJUANA COOPERATIVE",IF([1]MAIN!B1549="E","MARIJUANA RESEARCH FACILITY", IF([1]MAIN!B1549="PMD", "OPERATOR PRE-CERT", IF([1]MAIN!B1549="MD", "OPERATOR LICENSE", ""))))))))))))))</f>
        <v>MARIJUANA RETAILER</v>
      </c>
      <c r="C1547" s="4" t="str">
        <f>IF([1]MAIN!F1549&gt;0, [1]MAIN!F1549, "")</f>
        <v>WILLIAMSTOWN</v>
      </c>
      <c r="D1547" s="4" t="str">
        <f t="shared" si="23"/>
        <v>APPLICATION SUBMITTED</v>
      </c>
    </row>
    <row r="1548" spans="1:4" x14ac:dyDescent="0.3">
      <c r="A1548" s="4" t="str">
        <f>IF([1]MAIN!E1550&gt;0, [1]MAIN!E1550, "")</f>
        <v>SPARKBORO WELLNESS NAMA CORP.</v>
      </c>
      <c r="B1548" s="4" t="str">
        <f>IF([1]MAIN!B1550="C","MARIJUANA CULTIVATOR",IF([1]MAIN!B1550="PD","COURIER PRE-CERT",IF([1]MAIN!B1550="DO","COURIER LICENSE",IF([1]MAIN!B1550="DE","DELIVERY ENDORSEMENT",IF([1]MAIN!B1550="B","MARIJUANA MICROBUSINESS",IF([1]MAIN!B1550="P","MARIJUANA PRODUCT MANUFACTURER",IF([1]MAIN!B1550="R","MARIJUANA RETAILER",IF([1]MAIN!B1550="T","THIRD-PARTY TRANSPORTER",IF([1]MAIN!B1550="X","EXISTING LICENSEE TRANSPORTER",IF([1]MAIN!B1550="L","INDEPENDENT TESTING LABORATORY",IF([1]MAIN!B1550="O","CRAFT MARIJUANA COOPERATIVE",IF([1]MAIN!B1550="E","MARIJUANA RESEARCH FACILITY", IF([1]MAIN!B1550="PMD", "OPERATOR PRE-CERT", IF([1]MAIN!B1550="MD", "OPERATOR LICENSE", ""))))))))))))))</f>
        <v>MARIJUANA RETAILER</v>
      </c>
      <c r="C1548" s="4" t="str">
        <f>IF([1]MAIN!F1550&gt;0, [1]MAIN!F1550, "")</f>
        <v>NORTH ADAMS</v>
      </c>
      <c r="D1548" s="4" t="str">
        <f t="shared" ref="D1548:D1611" si="24" xml:space="preserve"> IF(P1548=11, "DENIED", IF(P1548=4,"COMMENCE OPERATIONS",IF(P1548=3,"FINAL LICENSE",IF(P1548=2,"PROVISIONAL LICENSE",IF(P1548=1,"PROVISIONAL APPROVED",IF(P1548=1.05,"ENDORSEMENT APPROVED",IF(P1548=1.1,"PRE-CERT APPROVED",IF(P1548=0,"APPLICATION SUBMITTED"))))))))</f>
        <v>APPLICATION SUBMITTED</v>
      </c>
    </row>
    <row r="1549" spans="1:4" x14ac:dyDescent="0.3">
      <c r="A1549" s="4" t="str">
        <f>IF([1]MAIN!E1551&gt;0, [1]MAIN!E1551, "")</f>
        <v>SPEEDY CANNABIS LLC</v>
      </c>
      <c r="B1549" s="4" t="str">
        <f>IF([1]MAIN!B1551="C","MARIJUANA CULTIVATOR",IF([1]MAIN!B1551="PD","COURIER PRE-CERT",IF([1]MAIN!B1551="DO","COURIER LICENSE",IF([1]MAIN!B1551="DE","DELIVERY ENDORSEMENT",IF([1]MAIN!B1551="B","MARIJUANA MICROBUSINESS",IF([1]MAIN!B1551="P","MARIJUANA PRODUCT MANUFACTURER",IF([1]MAIN!B1551="R","MARIJUANA RETAILER",IF([1]MAIN!B1551="T","THIRD-PARTY TRANSPORTER",IF([1]MAIN!B1551="X","EXISTING LICENSEE TRANSPORTER",IF([1]MAIN!B1551="L","INDEPENDENT TESTING LABORATORY",IF([1]MAIN!B1551="O","CRAFT MARIJUANA COOPERATIVE",IF([1]MAIN!B1551="E","MARIJUANA RESEARCH FACILITY", IF([1]MAIN!B1551="PMD", "OPERATOR PRE-CERT", IF([1]MAIN!B1551="MD", "OPERATOR LICENSE", ""))))))))))))))</f>
        <v>COURIER PRE-CERT</v>
      </c>
      <c r="C1549" s="4" t="str">
        <f>IF([1]MAIN!F1551&gt;0, [1]MAIN!F1551, "")</f>
        <v>N/A</v>
      </c>
      <c r="D1549" s="4" t="str">
        <f t="shared" si="24"/>
        <v>APPLICATION SUBMITTED</v>
      </c>
    </row>
    <row r="1550" spans="1:4" x14ac:dyDescent="0.3">
      <c r="A1550" s="4" t="str">
        <f>IF([1]MAIN!E1552&gt;0, [1]MAIN!E1552, "")</f>
        <v>SPEEDY CANNABIS LLC</v>
      </c>
      <c r="B1550" s="4" t="str">
        <f>IF([1]MAIN!B1552="C","MARIJUANA CULTIVATOR",IF([1]MAIN!B1552="PD","COURIER PRE-CERT",IF([1]MAIN!B1552="DO","COURIER LICENSE",IF([1]MAIN!B1552="DE","DELIVERY ENDORSEMENT",IF([1]MAIN!B1552="B","MARIJUANA MICROBUSINESS",IF([1]MAIN!B1552="P","MARIJUANA PRODUCT MANUFACTURER",IF([1]MAIN!B1552="R","MARIJUANA RETAILER",IF([1]MAIN!B1552="T","THIRD-PARTY TRANSPORTER",IF([1]MAIN!B1552="X","EXISTING LICENSEE TRANSPORTER",IF([1]MAIN!B1552="L","INDEPENDENT TESTING LABORATORY",IF([1]MAIN!B1552="O","CRAFT MARIJUANA COOPERATIVE",IF([1]MAIN!B1552="E","MARIJUANA RESEARCH FACILITY", IF([1]MAIN!B1552="PMD", "OPERATOR PRE-CERT", IF([1]MAIN!B1552="MD", "OPERATOR LICENSE", ""))))))))))))))</f>
        <v>OPERATOR LICENSE</v>
      </c>
      <c r="C1550" s="4" t="str">
        <f>IF([1]MAIN!F1552&gt;0, [1]MAIN!F1552, "")</f>
        <v>FITCHBURG</v>
      </c>
      <c r="D1550" s="4" t="str">
        <f t="shared" si="24"/>
        <v>APPLICATION SUBMITTED</v>
      </c>
    </row>
    <row r="1551" spans="1:4" x14ac:dyDescent="0.3">
      <c r="A1551" s="4" t="str">
        <f>IF([1]MAIN!E1553&gt;0, [1]MAIN!E1553, "")</f>
        <v>SPEEDY CANNABIS LLC F/K/A UBERBLUNT LLC</v>
      </c>
      <c r="B1551" s="4" t="str">
        <f>IF([1]MAIN!B1553="C","MARIJUANA CULTIVATOR",IF([1]MAIN!B1553="PD","COURIER PRE-CERT",IF([1]MAIN!B1553="DO","COURIER LICENSE",IF([1]MAIN!B1553="DE","DELIVERY ENDORSEMENT",IF([1]MAIN!B1553="B","MARIJUANA MICROBUSINESS",IF([1]MAIN!B1553="P","MARIJUANA PRODUCT MANUFACTURER",IF([1]MAIN!B1553="R","MARIJUANA RETAILER",IF([1]MAIN!B1553="T","THIRD-PARTY TRANSPORTER",IF([1]MAIN!B1553="X","EXISTING LICENSEE TRANSPORTER",IF([1]MAIN!B1553="L","INDEPENDENT TESTING LABORATORY",IF([1]MAIN!B1553="O","CRAFT MARIJUANA COOPERATIVE",IF([1]MAIN!B1553="E","MARIJUANA RESEARCH FACILITY", IF([1]MAIN!B1553="PMD", "OPERATOR PRE-CERT", IF([1]MAIN!B1553="MD", "OPERATOR LICENSE", ""))))))))))))))</f>
        <v>OPERATOR PRE-CERT</v>
      </c>
      <c r="C1551" s="4" t="str">
        <f>IF([1]MAIN!F1553&gt;0, [1]MAIN!F1553, "")</f>
        <v>N/A</v>
      </c>
      <c r="D1551" s="4" t="str">
        <f t="shared" si="24"/>
        <v>APPLICATION SUBMITTED</v>
      </c>
    </row>
    <row r="1552" spans="1:4" x14ac:dyDescent="0.3">
      <c r="A1552" s="4" t="str">
        <f>IF([1]MAIN!E1554&gt;0, [1]MAIN!E1554, "")</f>
        <v>SPEEDY CANNABIS, LLC</v>
      </c>
      <c r="B1552" s="4" t="str">
        <f>IF([1]MAIN!B1554="C","MARIJUANA CULTIVATOR",IF([1]MAIN!B1554="PD","COURIER PRE-CERT",IF([1]MAIN!B1554="DO","COURIER LICENSE",IF([1]MAIN!B1554="DE","DELIVERY ENDORSEMENT",IF([1]MAIN!B1554="B","MARIJUANA MICROBUSINESS",IF([1]MAIN!B1554="P","MARIJUANA PRODUCT MANUFACTURER",IF([1]MAIN!B1554="R","MARIJUANA RETAILER",IF([1]MAIN!B1554="T","THIRD-PARTY TRANSPORTER",IF([1]MAIN!B1554="X","EXISTING LICENSEE TRANSPORTER",IF([1]MAIN!B1554="L","INDEPENDENT TESTING LABORATORY",IF([1]MAIN!B1554="O","CRAFT MARIJUANA COOPERATIVE",IF([1]MAIN!B1554="E","MARIJUANA RESEARCH FACILITY", IF([1]MAIN!B1554="PMD", "OPERATOR PRE-CERT", IF([1]MAIN!B1554="MD", "OPERATOR LICENSE", ""))))))))))))))</f>
        <v>COURIER LICENSE</v>
      </c>
      <c r="C1552" s="4" t="str">
        <f>IF([1]MAIN!F1554&gt;0, [1]MAIN!F1554, "")</f>
        <v>FITCHBURG</v>
      </c>
      <c r="D1552" s="4" t="str">
        <f t="shared" si="24"/>
        <v>APPLICATION SUBMITTED</v>
      </c>
    </row>
    <row r="1553" spans="1:4" x14ac:dyDescent="0.3">
      <c r="A1553" s="4" t="str">
        <f>IF([1]MAIN!E1555&gt;0, [1]MAIN!E1555, "")</f>
        <v>SPENCER HOUSE LLC</v>
      </c>
      <c r="B1553" s="4" t="str">
        <f>IF([1]MAIN!B1555="C","MARIJUANA CULTIVATOR",IF([1]MAIN!B1555="PD","COURIER PRE-CERT",IF([1]MAIN!B1555="DO","COURIER LICENSE",IF([1]MAIN!B1555="DE","DELIVERY ENDORSEMENT",IF([1]MAIN!B1555="B","MARIJUANA MICROBUSINESS",IF([1]MAIN!B1555="P","MARIJUANA PRODUCT MANUFACTURER",IF([1]MAIN!B1555="R","MARIJUANA RETAILER",IF([1]MAIN!B1555="T","THIRD-PARTY TRANSPORTER",IF([1]MAIN!B1555="X","EXISTING LICENSEE TRANSPORTER",IF([1]MAIN!B1555="L","INDEPENDENT TESTING LABORATORY",IF([1]MAIN!B1555="O","CRAFT MARIJUANA COOPERATIVE",IF([1]MAIN!B1555="E","MARIJUANA RESEARCH FACILITY", IF([1]MAIN!B1555="PMD", "OPERATOR PRE-CERT", IF([1]MAIN!B1555="MD", "OPERATOR LICENSE", ""))))))))))))))</f>
        <v>MARIJUANA PRODUCT MANUFACTURER</v>
      </c>
      <c r="C1553" s="4" t="str">
        <f>IF([1]MAIN!F1555&gt;0, [1]MAIN!F1555, "")</f>
        <v>CHESTER</v>
      </c>
      <c r="D1553" s="4" t="str">
        <f t="shared" si="24"/>
        <v>APPLICATION SUBMITTED</v>
      </c>
    </row>
    <row r="1554" spans="1:4" x14ac:dyDescent="0.3">
      <c r="A1554" s="4" t="str">
        <f>IF([1]MAIN!E1556&gt;0, [1]MAIN!E1556, "")</f>
        <v xml:space="preserve">SPENCER HOUSE LLC </v>
      </c>
      <c r="B1554" s="4" t="str">
        <f>IF([1]MAIN!B1556="C","MARIJUANA CULTIVATOR",IF([1]MAIN!B1556="PD","COURIER PRE-CERT",IF([1]MAIN!B1556="DO","COURIER LICENSE",IF([1]MAIN!B1556="DE","DELIVERY ENDORSEMENT",IF([1]MAIN!B1556="B","MARIJUANA MICROBUSINESS",IF([1]MAIN!B1556="P","MARIJUANA PRODUCT MANUFACTURER",IF([1]MAIN!B1556="R","MARIJUANA RETAILER",IF([1]MAIN!B1556="T","THIRD-PARTY TRANSPORTER",IF([1]MAIN!B1556="X","EXISTING LICENSEE TRANSPORTER",IF([1]MAIN!B1556="L","INDEPENDENT TESTING LABORATORY",IF([1]MAIN!B1556="O","CRAFT MARIJUANA COOPERATIVE",IF([1]MAIN!B1556="E","MARIJUANA RESEARCH FACILITY", IF([1]MAIN!B1556="PMD", "OPERATOR PRE-CERT", IF([1]MAIN!B1556="MD", "OPERATOR LICENSE", ""))))))))))))))</f>
        <v>MARIJUANA RETAILER</v>
      </c>
      <c r="C1554" s="4" t="str">
        <f>IF([1]MAIN!F1556&gt;0, [1]MAIN!F1556, "")</f>
        <v>BECKET</v>
      </c>
      <c r="D1554" s="4" t="str">
        <f t="shared" si="24"/>
        <v>APPLICATION SUBMITTED</v>
      </c>
    </row>
    <row r="1555" spans="1:4" x14ac:dyDescent="0.3">
      <c r="A1555" s="4" t="str">
        <f>IF([1]MAIN!E1557&gt;0, [1]MAIN!E1557, "")</f>
        <v xml:space="preserve">SPENCER HOUSE LLC </v>
      </c>
      <c r="B1555" s="4" t="str">
        <f>IF([1]MAIN!B1557="C","MARIJUANA CULTIVATOR",IF([1]MAIN!B1557="PD","COURIER PRE-CERT",IF([1]MAIN!B1557="DO","COURIER LICENSE",IF([1]MAIN!B1557="DE","DELIVERY ENDORSEMENT",IF([1]MAIN!B1557="B","MARIJUANA MICROBUSINESS",IF([1]MAIN!B1557="P","MARIJUANA PRODUCT MANUFACTURER",IF([1]MAIN!B1557="R","MARIJUANA RETAILER",IF([1]MAIN!B1557="T","THIRD-PARTY TRANSPORTER",IF([1]MAIN!B1557="X","EXISTING LICENSEE TRANSPORTER",IF([1]MAIN!B1557="L","INDEPENDENT TESTING LABORATORY",IF([1]MAIN!B1557="O","CRAFT MARIJUANA COOPERATIVE",IF([1]MAIN!B1557="E","MARIJUANA RESEARCH FACILITY", IF([1]MAIN!B1557="PMD", "OPERATOR PRE-CERT", IF([1]MAIN!B1557="MD", "OPERATOR LICENSE", ""))))))))))))))</f>
        <v>MARIJUANA CULTIVATOR</v>
      </c>
      <c r="C1555" s="4" t="str">
        <f>IF([1]MAIN!F1557&gt;0, [1]MAIN!F1557, "")</f>
        <v>CHESTER</v>
      </c>
      <c r="D1555" s="4" t="str">
        <f t="shared" si="24"/>
        <v>APPLICATION SUBMITTED</v>
      </c>
    </row>
    <row r="1556" spans="1:4" x14ac:dyDescent="0.3">
      <c r="A1556" s="4" t="str">
        <f>IF([1]MAIN!E1558&gt;0, [1]MAIN!E1558, "")</f>
        <v>SPENCER HOUSE, LLC D/B/A CANNA CORNER</v>
      </c>
      <c r="B1556" s="4" t="str">
        <f>IF([1]MAIN!B1558="C","MARIJUANA CULTIVATOR",IF([1]MAIN!B1558="PD","COURIER PRE-CERT",IF([1]MAIN!B1558="DO","COURIER LICENSE",IF([1]MAIN!B1558="DE","DELIVERY ENDORSEMENT",IF([1]MAIN!B1558="B","MARIJUANA MICROBUSINESS",IF([1]MAIN!B1558="P","MARIJUANA PRODUCT MANUFACTURER",IF([1]MAIN!B1558="R","MARIJUANA RETAILER",IF([1]MAIN!B1558="T","THIRD-PARTY TRANSPORTER",IF([1]MAIN!B1558="X","EXISTING LICENSEE TRANSPORTER",IF([1]MAIN!B1558="L","INDEPENDENT TESTING LABORATORY",IF([1]MAIN!B1558="O","CRAFT MARIJUANA COOPERATIVE",IF([1]MAIN!B1558="E","MARIJUANA RESEARCH FACILITY", IF([1]MAIN!B1558="PMD", "OPERATOR PRE-CERT", IF([1]MAIN!B1558="MD", "OPERATOR LICENSE", ""))))))))))))))</f>
        <v>MARIJUANA RETAILER</v>
      </c>
      <c r="C1556" s="4" t="str">
        <f>IF([1]MAIN!F1558&gt;0, [1]MAIN!F1558, "")</f>
        <v>NORTH ADAMS</v>
      </c>
      <c r="D1556" s="4" t="str">
        <f t="shared" si="24"/>
        <v>APPLICATION SUBMITTED</v>
      </c>
    </row>
    <row r="1557" spans="1:4" x14ac:dyDescent="0.3">
      <c r="A1557" s="4" t="str">
        <f>IF([1]MAIN!E1559&gt;0, [1]MAIN!E1559, "")</f>
        <v>SPIRTAS GLOBAL, LLC</v>
      </c>
      <c r="B1557" s="4" t="str">
        <f>IF([1]MAIN!B1559="C","MARIJUANA CULTIVATOR",IF([1]MAIN!B1559="PD","COURIER PRE-CERT",IF([1]MAIN!B1559="DO","COURIER LICENSE",IF([1]MAIN!B1559="DE","DELIVERY ENDORSEMENT",IF([1]MAIN!B1559="B","MARIJUANA MICROBUSINESS",IF([1]MAIN!B1559="P","MARIJUANA PRODUCT MANUFACTURER",IF([1]MAIN!B1559="R","MARIJUANA RETAILER",IF([1]MAIN!B1559="T","THIRD-PARTY TRANSPORTER",IF([1]MAIN!B1559="X","EXISTING LICENSEE TRANSPORTER",IF([1]MAIN!B1559="L","INDEPENDENT TESTING LABORATORY",IF([1]MAIN!B1559="O","CRAFT MARIJUANA COOPERATIVE",IF([1]MAIN!B1559="E","MARIJUANA RESEARCH FACILITY", IF([1]MAIN!B1559="PMD", "OPERATOR PRE-CERT", IF([1]MAIN!B1559="MD", "OPERATOR LICENSE", ""))))))))))))))</f>
        <v>MARIJUANA CULTIVATOR</v>
      </c>
      <c r="C1557" s="4" t="str">
        <f>IF([1]MAIN!F1559&gt;0, [1]MAIN!F1559, "")</f>
        <v>LEE</v>
      </c>
      <c r="D1557" s="4" t="str">
        <f t="shared" si="24"/>
        <v>APPLICATION SUBMITTED</v>
      </c>
    </row>
    <row r="1558" spans="1:4" x14ac:dyDescent="0.3">
      <c r="A1558" s="4" t="str">
        <f>IF([1]MAIN!E1560&gt;0, [1]MAIN!E1560, "")</f>
        <v>SQ CAUSEWAY</v>
      </c>
      <c r="B1558" s="4" t="str">
        <f>IF([1]MAIN!B1560="C","MARIJUANA CULTIVATOR",IF([1]MAIN!B1560="PD","COURIER PRE-CERT",IF([1]MAIN!B1560="DO","COURIER LICENSE",IF([1]MAIN!B1560="DE","DELIVERY ENDORSEMENT",IF([1]MAIN!B1560="B","MARIJUANA MICROBUSINESS",IF([1]MAIN!B1560="P","MARIJUANA PRODUCT MANUFACTURER",IF([1]MAIN!B1560="R","MARIJUANA RETAILER",IF([1]MAIN!B1560="T","THIRD-PARTY TRANSPORTER",IF([1]MAIN!B1560="X","EXISTING LICENSEE TRANSPORTER",IF([1]MAIN!B1560="L","INDEPENDENT TESTING LABORATORY",IF([1]MAIN!B1560="O","CRAFT MARIJUANA COOPERATIVE",IF([1]MAIN!B1560="E","MARIJUANA RESEARCH FACILITY", IF([1]MAIN!B1560="PMD", "OPERATOR PRE-CERT", IF([1]MAIN!B1560="MD", "OPERATOR LICENSE", ""))))))))))))))</f>
        <v>COURIER PRE-CERT</v>
      </c>
      <c r="C1558" s="4" t="str">
        <f>IF([1]MAIN!F1560&gt;0, [1]MAIN!F1560, "")</f>
        <v>NOT DISCLOSED</v>
      </c>
      <c r="D1558" s="4" t="str">
        <f t="shared" si="24"/>
        <v>APPLICATION SUBMITTED</v>
      </c>
    </row>
    <row r="1559" spans="1:4" x14ac:dyDescent="0.3">
      <c r="A1559" s="4" t="str">
        <f>IF([1]MAIN!E1561&gt;0, [1]MAIN!E1561, "")</f>
        <v>SQ CAUSEWAY DBA CAUSEWAY</v>
      </c>
      <c r="B1559" s="4" t="str">
        <f>IF([1]MAIN!B1561="C","MARIJUANA CULTIVATOR",IF([1]MAIN!B1561="PD","COURIER PRE-CERT",IF([1]MAIN!B1561="DO","COURIER LICENSE",IF([1]MAIN!B1561="DE","DELIVERY ENDORSEMENT",IF([1]MAIN!B1561="B","MARIJUANA MICROBUSINESS",IF([1]MAIN!B1561="P","MARIJUANA PRODUCT MANUFACTURER",IF([1]MAIN!B1561="R","MARIJUANA RETAILER",IF([1]MAIN!B1561="T","THIRD-PARTY TRANSPORTER",IF([1]MAIN!B1561="X","EXISTING LICENSEE TRANSPORTER",IF([1]MAIN!B1561="L","INDEPENDENT TESTING LABORATORY",IF([1]MAIN!B1561="O","CRAFT MARIJUANA COOPERATIVE",IF([1]MAIN!B1561="E","MARIJUANA RESEARCH FACILITY", IF([1]MAIN!B1561="PMD", "OPERATOR PRE-CERT", IF([1]MAIN!B1561="MD", "OPERATOR LICENSE", ""))))))))))))))</f>
        <v>COURIER LICENSE</v>
      </c>
      <c r="C1559" s="4" t="str">
        <f>IF([1]MAIN!F1561&gt;0, [1]MAIN!F1561, "")</f>
        <v>CLINTON</v>
      </c>
      <c r="D1559" s="4" t="str">
        <f t="shared" si="24"/>
        <v>APPLICATION SUBMITTED</v>
      </c>
    </row>
    <row r="1560" spans="1:4" x14ac:dyDescent="0.3">
      <c r="A1560" s="4" t="str">
        <f>IF([1]MAIN!E1562&gt;0, [1]MAIN!E1562, "")</f>
        <v>STAFFORD GREEN, INC.</v>
      </c>
      <c r="B1560" s="4" t="str">
        <f>IF([1]MAIN!B1562="C","MARIJUANA CULTIVATOR",IF([1]MAIN!B1562="PD","COURIER PRE-CERT",IF([1]MAIN!B1562="DO","COURIER LICENSE",IF([1]MAIN!B1562="DE","DELIVERY ENDORSEMENT",IF([1]MAIN!B1562="B","MARIJUANA MICROBUSINESS",IF([1]MAIN!B1562="P","MARIJUANA PRODUCT MANUFACTURER",IF([1]MAIN!B1562="R","MARIJUANA RETAILER",IF([1]MAIN!B1562="T","THIRD-PARTY TRANSPORTER",IF([1]MAIN!B1562="X","EXISTING LICENSEE TRANSPORTER",IF([1]MAIN!B1562="L","INDEPENDENT TESTING LABORATORY",IF([1]MAIN!B1562="O","CRAFT MARIJUANA COOPERATIVE",IF([1]MAIN!B1562="E","MARIJUANA RESEARCH FACILITY", IF([1]MAIN!B1562="PMD", "OPERATOR PRE-CERT", IF([1]MAIN!B1562="MD", "OPERATOR LICENSE", ""))))))))))))))</f>
        <v>MARIJUANA CULTIVATOR</v>
      </c>
      <c r="C1560" s="4" t="str">
        <f>IF([1]MAIN!F1562&gt;0, [1]MAIN!F1562, "")</f>
        <v>CHESHIRE</v>
      </c>
      <c r="D1560" s="4" t="str">
        <f t="shared" si="24"/>
        <v>APPLICATION SUBMITTED</v>
      </c>
    </row>
    <row r="1561" spans="1:4" x14ac:dyDescent="0.3">
      <c r="A1561" s="4" t="str">
        <f>IF([1]MAIN!E1563&gt;0, [1]MAIN!E1563, "")</f>
        <v>STALK &amp; BEANS, INC</v>
      </c>
      <c r="B1561" s="4" t="str">
        <f>IF([1]MAIN!B1563="C","MARIJUANA CULTIVATOR",IF([1]MAIN!B1563="PD","COURIER PRE-CERT",IF([1]MAIN!B1563="DO","COURIER LICENSE",IF([1]MAIN!B1563="DE","DELIVERY ENDORSEMENT",IF([1]MAIN!B1563="B","MARIJUANA MICROBUSINESS",IF([1]MAIN!B1563="P","MARIJUANA PRODUCT MANUFACTURER",IF([1]MAIN!B1563="R","MARIJUANA RETAILER",IF([1]MAIN!B1563="T","THIRD-PARTY TRANSPORTER",IF([1]MAIN!B1563="X","EXISTING LICENSEE TRANSPORTER",IF([1]MAIN!B1563="L","INDEPENDENT TESTING LABORATORY",IF([1]MAIN!B1563="O","CRAFT MARIJUANA COOPERATIVE",IF([1]MAIN!B1563="E","MARIJUANA RESEARCH FACILITY", IF([1]MAIN!B1563="PMD", "OPERATOR PRE-CERT", IF([1]MAIN!B1563="MD", "OPERATOR LICENSE", ""))))))))))))))</f>
        <v>THIRD-PARTY TRANSPORTER</v>
      </c>
      <c r="C1561" s="4" t="str">
        <f>IF([1]MAIN!F1563&gt;0, [1]MAIN!F1563, "")</f>
        <v>FITCHBURG</v>
      </c>
      <c r="D1561" s="4" t="str">
        <f t="shared" si="24"/>
        <v>APPLICATION SUBMITTED</v>
      </c>
    </row>
    <row r="1562" spans="1:4" x14ac:dyDescent="0.3">
      <c r="A1562" s="4" t="str">
        <f>IF([1]MAIN!E1564&gt;0, [1]MAIN!E1564, "")</f>
        <v>STANDARD NATURALS, LLC D/B/A EASTERN CANNABIS COMPANY</v>
      </c>
      <c r="B1562" s="4" t="str">
        <f>IF([1]MAIN!B1564="C","MARIJUANA CULTIVATOR",IF([1]MAIN!B1564="PD","COURIER PRE-CERT",IF([1]MAIN!B1564="DO","COURIER LICENSE",IF([1]MAIN!B1564="DE","DELIVERY ENDORSEMENT",IF([1]MAIN!B1564="B","MARIJUANA MICROBUSINESS",IF([1]MAIN!B1564="P","MARIJUANA PRODUCT MANUFACTURER",IF([1]MAIN!B1564="R","MARIJUANA RETAILER",IF([1]MAIN!B1564="T","THIRD-PARTY TRANSPORTER",IF([1]MAIN!B1564="X","EXISTING LICENSEE TRANSPORTER",IF([1]MAIN!B1564="L","INDEPENDENT TESTING LABORATORY",IF([1]MAIN!B1564="O","CRAFT MARIJUANA COOPERATIVE",IF([1]MAIN!B1564="E","MARIJUANA RESEARCH FACILITY", IF([1]MAIN!B1564="PMD", "OPERATOR PRE-CERT", IF([1]MAIN!B1564="MD", "OPERATOR LICENSE", ""))))))))))))))</f>
        <v>MARIJUANA RETAILER</v>
      </c>
      <c r="C1562" s="4" t="str">
        <f>IF([1]MAIN!F1564&gt;0, [1]MAIN!F1564, "")</f>
        <v>MALDEN</v>
      </c>
      <c r="D1562" s="4" t="str">
        <f t="shared" si="24"/>
        <v>APPLICATION SUBMITTED</v>
      </c>
    </row>
    <row r="1563" spans="1:4" x14ac:dyDescent="0.3">
      <c r="A1563" s="4" t="str">
        <f>IF([1]MAIN!E1565&gt;0, [1]MAIN!E1565, "")</f>
        <v>STANDISH GREEN GROUP, LLC</v>
      </c>
      <c r="B1563" s="4" t="str">
        <f>IF([1]MAIN!B1565="C","MARIJUANA CULTIVATOR",IF([1]MAIN!B1565="PD","COURIER PRE-CERT",IF([1]MAIN!B1565="DO","COURIER LICENSE",IF([1]MAIN!B1565="DE","DELIVERY ENDORSEMENT",IF([1]MAIN!B1565="B","MARIJUANA MICROBUSINESS",IF([1]MAIN!B1565="P","MARIJUANA PRODUCT MANUFACTURER",IF([1]MAIN!B1565="R","MARIJUANA RETAILER",IF([1]MAIN!B1565="T","THIRD-PARTY TRANSPORTER",IF([1]MAIN!B1565="X","EXISTING LICENSEE TRANSPORTER",IF([1]MAIN!B1565="L","INDEPENDENT TESTING LABORATORY",IF([1]MAIN!B1565="O","CRAFT MARIJUANA COOPERATIVE",IF([1]MAIN!B1565="E","MARIJUANA RESEARCH FACILITY", IF([1]MAIN!B1565="PMD", "OPERATOR PRE-CERT", IF([1]MAIN!B1565="MD", "OPERATOR LICENSE", ""))))))))))))))</f>
        <v>MARIJUANA PRODUCT MANUFACTURER</v>
      </c>
      <c r="C1563" s="4" t="str">
        <f>IF([1]MAIN!F1565&gt;0, [1]MAIN!F1565, "")</f>
        <v>LOWELL</v>
      </c>
      <c r="D1563" s="4" t="str">
        <f t="shared" si="24"/>
        <v>APPLICATION SUBMITTED</v>
      </c>
    </row>
    <row r="1564" spans="1:4" x14ac:dyDescent="0.3">
      <c r="A1564" s="4" t="str">
        <f>IF([1]MAIN!E1566&gt;0, [1]MAIN!E1566, "")</f>
        <v>STANDISH GREEN GROUP, LLC</v>
      </c>
      <c r="B1564" s="4" t="str">
        <f>IF([1]MAIN!B1566="C","MARIJUANA CULTIVATOR",IF([1]MAIN!B1566="PD","COURIER PRE-CERT",IF([1]MAIN!B1566="DO","COURIER LICENSE",IF([1]MAIN!B1566="DE","DELIVERY ENDORSEMENT",IF([1]MAIN!B1566="B","MARIJUANA MICROBUSINESS",IF([1]MAIN!B1566="P","MARIJUANA PRODUCT MANUFACTURER",IF([1]MAIN!B1566="R","MARIJUANA RETAILER",IF([1]MAIN!B1566="T","THIRD-PARTY TRANSPORTER",IF([1]MAIN!B1566="X","EXISTING LICENSEE TRANSPORTER",IF([1]MAIN!B1566="L","INDEPENDENT TESTING LABORATORY",IF([1]MAIN!B1566="O","CRAFT MARIJUANA COOPERATIVE",IF([1]MAIN!B1566="E","MARIJUANA RESEARCH FACILITY", IF([1]MAIN!B1566="PMD", "OPERATOR PRE-CERT", IF([1]MAIN!B1566="MD", "OPERATOR LICENSE", ""))))))))))))))</f>
        <v>MARIJUANA CULTIVATOR</v>
      </c>
      <c r="C1564" s="4" t="str">
        <f>IF([1]MAIN!F1566&gt;0, [1]MAIN!F1566, "")</f>
        <v>LOWELL</v>
      </c>
      <c r="D1564" s="4" t="str">
        <f t="shared" si="24"/>
        <v>APPLICATION SUBMITTED</v>
      </c>
    </row>
    <row r="1565" spans="1:4" x14ac:dyDescent="0.3">
      <c r="A1565" s="4" t="str">
        <f>IF([1]MAIN!E1567&gt;0, [1]MAIN!E1567, "")</f>
        <v>STONED PUPPY, LLC</v>
      </c>
      <c r="B1565" s="4" t="str">
        <f>IF([1]MAIN!B1567="C","MARIJUANA CULTIVATOR",IF([1]MAIN!B1567="PD","COURIER PRE-CERT",IF([1]MAIN!B1567="DO","COURIER LICENSE",IF([1]MAIN!B1567="DE","DELIVERY ENDORSEMENT",IF([1]MAIN!B1567="B","MARIJUANA MICROBUSINESS",IF([1]MAIN!B1567="P","MARIJUANA PRODUCT MANUFACTURER",IF([1]MAIN!B1567="R","MARIJUANA RETAILER",IF([1]MAIN!B1567="T","THIRD-PARTY TRANSPORTER",IF([1]MAIN!B1567="X","EXISTING LICENSEE TRANSPORTER",IF([1]MAIN!B1567="L","INDEPENDENT TESTING LABORATORY",IF([1]MAIN!B1567="O","CRAFT MARIJUANA COOPERATIVE",IF([1]MAIN!B1567="E","MARIJUANA RESEARCH FACILITY", IF([1]MAIN!B1567="PMD", "OPERATOR PRE-CERT", IF([1]MAIN!B1567="MD", "OPERATOR LICENSE", ""))))))))))))))</f>
        <v>MARIJUANA PRODUCT MANUFACTURER</v>
      </c>
      <c r="C1565" s="4" t="str">
        <f>IF([1]MAIN!F1567&gt;0, [1]MAIN!F1567, "")</f>
        <v>NORTHAMPTON</v>
      </c>
      <c r="D1565" s="4" t="str">
        <f t="shared" si="24"/>
        <v>APPLICATION SUBMITTED</v>
      </c>
    </row>
    <row r="1566" spans="1:4" x14ac:dyDescent="0.3">
      <c r="A1566" s="4" t="str">
        <f>IF([1]MAIN!E1568&gt;0, [1]MAIN!E1568, "")</f>
        <v>STONE'S THROW CANNABIS LLC D/B/A FIREBRAND CANNABIS</v>
      </c>
      <c r="B1566" s="4" t="str">
        <f>IF([1]MAIN!B1568="C","MARIJUANA CULTIVATOR",IF([1]MAIN!B1568="PD","COURIER PRE-CERT",IF([1]MAIN!B1568="DO","COURIER LICENSE",IF([1]MAIN!B1568="DE","DELIVERY ENDORSEMENT",IF([1]MAIN!B1568="B","MARIJUANA MICROBUSINESS",IF([1]MAIN!B1568="P","MARIJUANA PRODUCT MANUFACTURER",IF([1]MAIN!B1568="R","MARIJUANA RETAILER",IF([1]MAIN!B1568="T","THIRD-PARTY TRANSPORTER",IF([1]MAIN!B1568="X","EXISTING LICENSEE TRANSPORTER",IF([1]MAIN!B1568="L","INDEPENDENT TESTING LABORATORY",IF([1]MAIN!B1568="O","CRAFT MARIJUANA COOPERATIVE",IF([1]MAIN!B1568="E","MARIJUANA RESEARCH FACILITY", IF([1]MAIN!B1568="PMD", "OPERATOR PRE-CERT", IF([1]MAIN!B1568="MD", "OPERATOR LICENSE", ""))))))))))))))</f>
        <v>MARIJUANA RETAILER</v>
      </c>
      <c r="C1566" s="4" t="str">
        <f>IF([1]MAIN!F1568&gt;0, [1]MAIN!F1568, "")</f>
        <v>BOSTON</v>
      </c>
      <c r="D1566" s="4" t="str">
        <f t="shared" si="24"/>
        <v>APPLICATION SUBMITTED</v>
      </c>
    </row>
    <row r="1567" spans="1:4" x14ac:dyDescent="0.3">
      <c r="A1567" s="4" t="str">
        <f>IF([1]MAIN!E1569&gt;0, [1]MAIN!E1569, "")</f>
        <v>STONE'S THROW CANNABIS LLC D/B/A FIREBRAND CANNABIS</v>
      </c>
      <c r="B1567" s="4" t="str">
        <f>IF([1]MAIN!B1569="C","MARIJUANA CULTIVATOR",IF([1]MAIN!B1569="PD","COURIER PRE-CERT",IF([1]MAIN!B1569="DO","COURIER LICENSE",IF([1]MAIN!B1569="DE","DELIVERY ENDORSEMENT",IF([1]MAIN!B1569="B","MARIJUANA MICROBUSINESS",IF([1]MAIN!B1569="P","MARIJUANA PRODUCT MANUFACTURER",IF([1]MAIN!B1569="R","MARIJUANA RETAILER",IF([1]MAIN!B1569="T","THIRD-PARTY TRANSPORTER",IF([1]MAIN!B1569="X","EXISTING LICENSEE TRANSPORTER",IF([1]MAIN!B1569="L","INDEPENDENT TESTING LABORATORY",IF([1]MAIN!B1569="O","CRAFT MARIJUANA COOPERATIVE",IF([1]MAIN!B1569="E","MARIJUANA RESEARCH FACILITY", IF([1]MAIN!B1569="PMD", "OPERATOR PRE-CERT", IF([1]MAIN!B1569="MD", "OPERATOR LICENSE", ""))))))))))))))</f>
        <v>COURIER LICENSE</v>
      </c>
      <c r="C1567" s="4" t="str">
        <f>IF([1]MAIN!F1569&gt;0, [1]MAIN!F1569, "")</f>
        <v>BOSTON</v>
      </c>
      <c r="D1567" s="4" t="str">
        <f t="shared" si="24"/>
        <v>APPLICATION SUBMITTED</v>
      </c>
    </row>
    <row r="1568" spans="1:4" x14ac:dyDescent="0.3">
      <c r="A1568" s="4" t="str">
        <f>IF([1]MAIN!E1570&gt;0, [1]MAIN!E1570, "")</f>
        <v xml:space="preserve">STONE'S THROW CANNABIS, LLC </v>
      </c>
      <c r="B1568" s="4" t="str">
        <f>IF([1]MAIN!B1570="C","MARIJUANA CULTIVATOR",IF([1]MAIN!B1570="PD","COURIER PRE-CERT",IF([1]MAIN!B1570="DO","COURIER LICENSE",IF([1]MAIN!B1570="DE","DELIVERY ENDORSEMENT",IF([1]MAIN!B1570="B","MARIJUANA MICROBUSINESS",IF([1]MAIN!B1570="P","MARIJUANA PRODUCT MANUFACTURER",IF([1]MAIN!B1570="R","MARIJUANA RETAILER",IF([1]MAIN!B1570="T","THIRD-PARTY TRANSPORTER",IF([1]MAIN!B1570="X","EXISTING LICENSEE TRANSPORTER",IF([1]MAIN!B1570="L","INDEPENDENT TESTING LABORATORY",IF([1]MAIN!B1570="O","CRAFT MARIJUANA COOPERATIVE",IF([1]MAIN!B1570="E","MARIJUANA RESEARCH FACILITY", IF([1]MAIN!B1570="PMD", "OPERATOR PRE-CERT", IF([1]MAIN!B1570="MD", "OPERATOR LICENSE", ""))))))))))))))</f>
        <v>COURIER PRE-CERT</v>
      </c>
      <c r="C1568" s="4" t="str">
        <f>IF([1]MAIN!F1570&gt;0, [1]MAIN!F1570, "")</f>
        <v>n/A</v>
      </c>
      <c r="D1568" s="4" t="str">
        <f t="shared" si="24"/>
        <v>APPLICATION SUBMITTED</v>
      </c>
    </row>
    <row r="1569" spans="1:4" x14ac:dyDescent="0.3">
      <c r="A1569" s="4" t="str">
        <f>IF([1]MAIN!E1571&gt;0, [1]MAIN!E1571, "")</f>
        <v>STRAIN, LLC</v>
      </c>
      <c r="B1569" s="4" t="str">
        <f>IF([1]MAIN!B1571="C","MARIJUANA CULTIVATOR",IF([1]MAIN!B1571="PD","COURIER PRE-CERT",IF([1]MAIN!B1571="DO","COURIER LICENSE",IF([1]MAIN!B1571="DE","DELIVERY ENDORSEMENT",IF([1]MAIN!B1571="B","MARIJUANA MICROBUSINESS",IF([1]MAIN!B1571="P","MARIJUANA PRODUCT MANUFACTURER",IF([1]MAIN!B1571="R","MARIJUANA RETAILER",IF([1]MAIN!B1571="T","THIRD-PARTY TRANSPORTER",IF([1]MAIN!B1571="X","EXISTING LICENSEE TRANSPORTER",IF([1]MAIN!B1571="L","INDEPENDENT TESTING LABORATORY",IF([1]MAIN!B1571="O","CRAFT MARIJUANA COOPERATIVE",IF([1]MAIN!B1571="E","MARIJUANA RESEARCH FACILITY", IF([1]MAIN!B1571="PMD", "OPERATOR PRE-CERT", IF([1]MAIN!B1571="MD", "OPERATOR LICENSE", ""))))))))))))))</f>
        <v>COURIER PRE-CERT</v>
      </c>
      <c r="C1569" s="4" t="str">
        <f>IF([1]MAIN!F1571&gt;0, [1]MAIN!F1571, "")</f>
        <v>N/A</v>
      </c>
      <c r="D1569" s="4" t="str">
        <f t="shared" si="24"/>
        <v>APPLICATION SUBMITTED</v>
      </c>
    </row>
    <row r="1570" spans="1:4" x14ac:dyDescent="0.3">
      <c r="A1570" s="4" t="str">
        <f>IF([1]MAIN!E1572&gt;0, [1]MAIN!E1572, "")</f>
        <v>SUGAR GROVE, LLC</v>
      </c>
      <c r="B1570" s="4" t="str">
        <f>IF([1]MAIN!B1572="C","MARIJUANA CULTIVATOR",IF([1]MAIN!B1572="PD","COURIER PRE-CERT",IF([1]MAIN!B1572="DO","COURIER LICENSE",IF([1]MAIN!B1572="DE","DELIVERY ENDORSEMENT",IF([1]MAIN!B1572="B","MARIJUANA MICROBUSINESS",IF([1]MAIN!B1572="P","MARIJUANA PRODUCT MANUFACTURER",IF([1]MAIN!B1572="R","MARIJUANA RETAILER",IF([1]MAIN!B1572="T","THIRD-PARTY TRANSPORTER",IF([1]MAIN!B1572="X","EXISTING LICENSEE TRANSPORTER",IF([1]MAIN!B1572="L","INDEPENDENT TESTING LABORATORY",IF([1]MAIN!B1572="O","CRAFT MARIJUANA COOPERATIVE",IF([1]MAIN!B1572="E","MARIJUANA RESEARCH FACILITY", IF([1]MAIN!B1572="PMD", "OPERATOR PRE-CERT", IF([1]MAIN!B1572="MD", "OPERATOR LICENSE", ""))))))))))))))</f>
        <v>MARIJUANA PRODUCT MANUFACTURER</v>
      </c>
      <c r="C1570" s="4" t="str">
        <f>IF([1]MAIN!F1572&gt;0, [1]MAIN!F1572, "")</f>
        <v>TEMPLETON</v>
      </c>
      <c r="D1570" s="4" t="str">
        <f t="shared" si="24"/>
        <v>APPLICATION SUBMITTED</v>
      </c>
    </row>
    <row r="1571" spans="1:4" x14ac:dyDescent="0.3">
      <c r="A1571" s="4" t="str">
        <f>IF([1]MAIN!E1573&gt;0, [1]MAIN!E1573, "")</f>
        <v>SUGAR GROVE, LLC</v>
      </c>
      <c r="B1571" s="4" t="str">
        <f>IF([1]MAIN!B1573="C","MARIJUANA CULTIVATOR",IF([1]MAIN!B1573="PD","COURIER PRE-CERT",IF([1]MAIN!B1573="DO","COURIER LICENSE",IF([1]MAIN!B1573="DE","DELIVERY ENDORSEMENT",IF([1]MAIN!B1573="B","MARIJUANA MICROBUSINESS",IF([1]MAIN!B1573="P","MARIJUANA PRODUCT MANUFACTURER",IF([1]MAIN!B1573="R","MARIJUANA RETAILER",IF([1]MAIN!B1573="T","THIRD-PARTY TRANSPORTER",IF([1]MAIN!B1573="X","EXISTING LICENSEE TRANSPORTER",IF([1]MAIN!B1573="L","INDEPENDENT TESTING LABORATORY",IF([1]MAIN!B1573="O","CRAFT MARIJUANA COOPERATIVE",IF([1]MAIN!B1573="E","MARIJUANA RESEARCH FACILITY", IF([1]MAIN!B1573="PMD", "OPERATOR PRE-CERT", IF([1]MAIN!B1573="MD", "OPERATOR LICENSE", ""))))))))))))))</f>
        <v>MARIJUANA CULTIVATOR</v>
      </c>
      <c r="C1571" s="4" t="str">
        <f>IF([1]MAIN!F1573&gt;0, [1]MAIN!F1573, "")</f>
        <v>TEMPLETON</v>
      </c>
      <c r="D1571" s="4" t="str">
        <f t="shared" si="24"/>
        <v>APPLICATION SUBMITTED</v>
      </c>
    </row>
    <row r="1572" spans="1:4" x14ac:dyDescent="0.3">
      <c r="A1572" s="4" t="str">
        <f>IF([1]MAIN!E1574&gt;0, [1]MAIN!E1574, "")</f>
        <v>SUGARLOAF CAMBRIDGE CANNABIS, LLC</v>
      </c>
      <c r="B1572" s="4" t="str">
        <f>IF([1]MAIN!B1574="C","MARIJUANA CULTIVATOR",IF([1]MAIN!B1574="PD","COURIER PRE-CERT",IF([1]MAIN!B1574="DO","COURIER LICENSE",IF([1]MAIN!B1574="DE","DELIVERY ENDORSEMENT",IF([1]MAIN!B1574="B","MARIJUANA MICROBUSINESS",IF([1]MAIN!B1574="P","MARIJUANA PRODUCT MANUFACTURER",IF([1]MAIN!B1574="R","MARIJUANA RETAILER",IF([1]MAIN!B1574="T","THIRD-PARTY TRANSPORTER",IF([1]MAIN!B1574="X","EXISTING LICENSEE TRANSPORTER",IF([1]MAIN!B1574="L","INDEPENDENT TESTING LABORATORY",IF([1]MAIN!B1574="O","CRAFT MARIJUANA COOPERATIVE",IF([1]MAIN!B1574="E","MARIJUANA RESEARCH FACILITY", IF([1]MAIN!B1574="PMD", "OPERATOR PRE-CERT", IF([1]MAIN!B1574="MD", "OPERATOR LICENSE", ""))))))))))))))</f>
        <v>COURIER PRE-CERT</v>
      </c>
      <c r="C1572" s="4" t="str">
        <f>IF([1]MAIN!F1574&gt;0, [1]MAIN!F1574, "")</f>
        <v>N/A</v>
      </c>
      <c r="D1572" s="4" t="str">
        <f t="shared" si="24"/>
        <v>APPLICATION SUBMITTED</v>
      </c>
    </row>
    <row r="1573" spans="1:4" x14ac:dyDescent="0.3">
      <c r="A1573" s="4" t="str">
        <f>IF([1]MAIN!E1575&gt;0, [1]MAIN!E1575, "")</f>
        <v>SUGARLOAF CAMBRIDGE CANNABIS, LLC</v>
      </c>
      <c r="B1573" s="4" t="str">
        <f>IF([1]MAIN!B1575="C","MARIJUANA CULTIVATOR",IF([1]MAIN!B1575="PD","COURIER PRE-CERT",IF([1]MAIN!B1575="DO","COURIER LICENSE",IF([1]MAIN!B1575="DE","DELIVERY ENDORSEMENT",IF([1]MAIN!B1575="B","MARIJUANA MICROBUSINESS",IF([1]MAIN!B1575="P","MARIJUANA PRODUCT MANUFACTURER",IF([1]MAIN!B1575="R","MARIJUANA RETAILER",IF([1]MAIN!B1575="T","THIRD-PARTY TRANSPORTER",IF([1]MAIN!B1575="X","EXISTING LICENSEE TRANSPORTER",IF([1]MAIN!B1575="L","INDEPENDENT TESTING LABORATORY",IF([1]MAIN!B1575="O","CRAFT MARIJUANA COOPERATIVE",IF([1]MAIN!B1575="E","MARIJUANA RESEARCH FACILITY", IF([1]MAIN!B1575="PMD", "OPERATOR PRE-CERT", IF([1]MAIN!B1575="MD", "OPERATOR LICENSE", ""))))))))))))))</f>
        <v>MARIJUANA RETAILER</v>
      </c>
      <c r="C1573" s="4" t="str">
        <f>IF([1]MAIN!F1575&gt;0, [1]MAIN!F1575, "")</f>
        <v>CAMBRIDGE</v>
      </c>
      <c r="D1573" s="4" t="str">
        <f t="shared" si="24"/>
        <v>APPLICATION SUBMITTED</v>
      </c>
    </row>
    <row r="1574" spans="1:4" x14ac:dyDescent="0.3">
      <c r="A1574" s="4" t="str">
        <f>IF([1]MAIN!E1576&gt;0, [1]MAIN!E1576, "")</f>
        <v>SUGARLOAF CAMBRIDGE CANNABIS, LLC</v>
      </c>
      <c r="B1574" s="4" t="str">
        <f>IF([1]MAIN!B1576="C","MARIJUANA CULTIVATOR",IF([1]MAIN!B1576="PD","COURIER PRE-CERT",IF([1]MAIN!B1576="DO","COURIER LICENSE",IF([1]MAIN!B1576="DE","DELIVERY ENDORSEMENT",IF([1]MAIN!B1576="B","MARIJUANA MICROBUSINESS",IF([1]MAIN!B1576="P","MARIJUANA PRODUCT MANUFACTURER",IF([1]MAIN!B1576="R","MARIJUANA RETAILER",IF([1]MAIN!B1576="T","THIRD-PARTY TRANSPORTER",IF([1]MAIN!B1576="X","EXISTING LICENSEE TRANSPORTER",IF([1]MAIN!B1576="L","INDEPENDENT TESTING LABORATORY",IF([1]MAIN!B1576="O","CRAFT MARIJUANA COOPERATIVE",IF([1]MAIN!B1576="E","MARIJUANA RESEARCH FACILITY", IF([1]MAIN!B1576="PMD", "OPERATOR PRE-CERT", IF([1]MAIN!B1576="MD", "OPERATOR LICENSE", ""))))))))))))))</f>
        <v>MARIJUANA RETAILER</v>
      </c>
      <c r="C1574" s="4" t="str">
        <f>IF([1]MAIN!F1576&gt;0, [1]MAIN!F1576, "")</f>
        <v>CAMBRIDGE</v>
      </c>
      <c r="D1574" s="4" t="str">
        <f t="shared" si="24"/>
        <v>APPLICATION SUBMITTED</v>
      </c>
    </row>
    <row r="1575" spans="1:4" x14ac:dyDescent="0.3">
      <c r="A1575" s="4" t="str">
        <f>IF([1]MAIN!E1577&gt;0, [1]MAIN!E1577, "")</f>
        <v>SUGARLOAF CAMBRIDGE CANNABIS, LLC</v>
      </c>
      <c r="B1575" s="4" t="str">
        <f>IF([1]MAIN!B1577="C","MARIJUANA CULTIVATOR",IF([1]MAIN!B1577="PD","COURIER PRE-CERT",IF([1]MAIN!B1577="DO","COURIER LICENSE",IF([1]MAIN!B1577="DE","DELIVERY ENDORSEMENT",IF([1]MAIN!B1577="B","MARIJUANA MICROBUSINESS",IF([1]MAIN!B1577="P","MARIJUANA PRODUCT MANUFACTURER",IF([1]MAIN!B1577="R","MARIJUANA RETAILER",IF([1]MAIN!B1577="T","THIRD-PARTY TRANSPORTER",IF([1]MAIN!B1577="X","EXISTING LICENSEE TRANSPORTER",IF([1]MAIN!B1577="L","INDEPENDENT TESTING LABORATORY",IF([1]MAIN!B1577="O","CRAFT MARIJUANA COOPERATIVE",IF([1]MAIN!B1577="E","MARIJUANA RESEARCH FACILITY", IF([1]MAIN!B1577="PMD", "OPERATOR PRE-CERT", IF([1]MAIN!B1577="MD", "OPERATOR LICENSE", ""))))))))))))))</f>
        <v>COURIER LICENSE</v>
      </c>
      <c r="C1575" s="4" t="str">
        <f>IF([1]MAIN!F1577&gt;0, [1]MAIN!F1577, "")</f>
        <v>CAMBRIDGE</v>
      </c>
      <c r="D1575" s="4" t="str">
        <f t="shared" si="24"/>
        <v>APPLICATION SUBMITTED</v>
      </c>
    </row>
    <row r="1576" spans="1:4" x14ac:dyDescent="0.3">
      <c r="A1576" s="4" t="str">
        <f>IF([1]MAIN!E1578&gt;0, [1]MAIN!E1578, "")</f>
        <v>SUGARLOAF MAYNARD</v>
      </c>
      <c r="B1576" s="4" t="str">
        <f>IF([1]MAIN!B1578="C","MARIJUANA CULTIVATOR",IF([1]MAIN!B1578="PD","COURIER PRE-CERT",IF([1]MAIN!B1578="DO","COURIER LICENSE",IF([1]MAIN!B1578="DE","DELIVERY ENDORSEMENT",IF([1]MAIN!B1578="B","MARIJUANA MICROBUSINESS",IF([1]MAIN!B1578="P","MARIJUANA PRODUCT MANUFACTURER",IF([1]MAIN!B1578="R","MARIJUANA RETAILER",IF([1]MAIN!B1578="T","THIRD-PARTY TRANSPORTER",IF([1]MAIN!B1578="X","EXISTING LICENSEE TRANSPORTER",IF([1]MAIN!B1578="L","INDEPENDENT TESTING LABORATORY",IF([1]MAIN!B1578="O","CRAFT MARIJUANA COOPERATIVE",IF([1]MAIN!B1578="E","MARIJUANA RESEARCH FACILITY", IF([1]MAIN!B1578="PMD", "OPERATOR PRE-CERT", IF([1]MAIN!B1578="MD", "OPERATOR LICENSE", ""))))))))))))))</f>
        <v>MARIJUANA RETAILER</v>
      </c>
      <c r="C1576" s="4" t="str">
        <f>IF([1]MAIN!F1578&gt;0, [1]MAIN!F1578, "")</f>
        <v>MAYNARD</v>
      </c>
      <c r="D1576" s="4" t="str">
        <f t="shared" si="24"/>
        <v>APPLICATION SUBMITTED</v>
      </c>
    </row>
    <row r="1577" spans="1:4" x14ac:dyDescent="0.3">
      <c r="A1577" s="4" t="str">
        <f>IF([1]MAIN!E1579&gt;0, [1]MAIN!E1579, "")</f>
        <v>SUITE 420 WELLNESS LLC</v>
      </c>
      <c r="B1577" s="4" t="str">
        <f>IF([1]MAIN!B1579="C","MARIJUANA CULTIVATOR",IF([1]MAIN!B1579="PD","COURIER PRE-CERT",IF([1]MAIN!B1579="DO","COURIER LICENSE",IF([1]MAIN!B1579="DE","DELIVERY ENDORSEMENT",IF([1]MAIN!B1579="B","MARIJUANA MICROBUSINESS",IF([1]MAIN!B1579="P","MARIJUANA PRODUCT MANUFACTURER",IF([1]MAIN!B1579="R","MARIJUANA RETAILER",IF([1]MAIN!B1579="T","THIRD-PARTY TRANSPORTER",IF([1]MAIN!B1579="X","EXISTING LICENSEE TRANSPORTER",IF([1]MAIN!B1579="L","INDEPENDENT TESTING LABORATORY",IF([1]MAIN!B1579="O","CRAFT MARIJUANA COOPERATIVE",IF([1]MAIN!B1579="E","MARIJUANA RESEARCH FACILITY", IF([1]MAIN!B1579="PMD", "OPERATOR PRE-CERT", IF([1]MAIN!B1579="MD", "OPERATOR LICENSE", ""))))))))))))))</f>
        <v>OPERATOR PRE-CERT</v>
      </c>
      <c r="C1577" s="4" t="str">
        <f>IF([1]MAIN!F1579&gt;0, [1]MAIN!F1579, "")</f>
        <v>N/A</v>
      </c>
      <c r="D1577" s="4" t="str">
        <f t="shared" si="24"/>
        <v>APPLICATION SUBMITTED</v>
      </c>
    </row>
    <row r="1578" spans="1:4" x14ac:dyDescent="0.3">
      <c r="A1578" s="4" t="str">
        <f>IF([1]MAIN!E1580&gt;0, [1]MAIN!E1580, "")</f>
        <v>SUITE 420 WELLNESS LLC</v>
      </c>
      <c r="B1578" s="4" t="str">
        <f>IF([1]MAIN!B1580="C","MARIJUANA CULTIVATOR",IF([1]MAIN!B1580="PD","COURIER PRE-CERT",IF([1]MAIN!B1580="DO","COURIER LICENSE",IF([1]MAIN!B1580="DE","DELIVERY ENDORSEMENT",IF([1]MAIN!B1580="B","MARIJUANA MICROBUSINESS",IF([1]MAIN!B1580="P","MARIJUANA PRODUCT MANUFACTURER",IF([1]MAIN!B1580="R","MARIJUANA RETAILER",IF([1]MAIN!B1580="T","THIRD-PARTY TRANSPORTER",IF([1]MAIN!B1580="X","EXISTING LICENSEE TRANSPORTER",IF([1]MAIN!B1580="L","INDEPENDENT TESTING LABORATORY",IF([1]MAIN!B1580="O","CRAFT MARIJUANA COOPERATIVE",IF([1]MAIN!B1580="E","MARIJUANA RESEARCH FACILITY", IF([1]MAIN!B1580="PMD", "OPERATOR PRE-CERT", IF([1]MAIN!B1580="MD", "OPERATOR LICENSE", ""))))))))))))))</f>
        <v>MARIJUANA RETAILER</v>
      </c>
      <c r="C1578" s="4" t="str">
        <f>IF([1]MAIN!F1580&gt;0, [1]MAIN!F1580, "")</f>
        <v>BOSTON</v>
      </c>
      <c r="D1578" s="4" t="str">
        <f t="shared" si="24"/>
        <v>APPLICATION SUBMITTED</v>
      </c>
    </row>
    <row r="1579" spans="1:4" x14ac:dyDescent="0.3">
      <c r="A1579" s="4" t="str">
        <f>IF([1]MAIN!E1581&gt;0, [1]MAIN!E1581, "")</f>
        <v>SUITE 420 WELLNESS LLC</v>
      </c>
      <c r="B1579" s="4" t="str">
        <f>IF([1]MAIN!B1581="C","MARIJUANA CULTIVATOR",IF([1]MAIN!B1581="PD","COURIER PRE-CERT",IF([1]MAIN!B1581="DO","COURIER LICENSE",IF([1]MAIN!B1581="DE","DELIVERY ENDORSEMENT",IF([1]MAIN!B1581="B","MARIJUANA MICROBUSINESS",IF([1]MAIN!B1581="P","MARIJUANA PRODUCT MANUFACTURER",IF([1]MAIN!B1581="R","MARIJUANA RETAILER",IF([1]MAIN!B1581="T","THIRD-PARTY TRANSPORTER",IF([1]MAIN!B1581="X","EXISTING LICENSEE TRANSPORTER",IF([1]MAIN!B1581="L","INDEPENDENT TESTING LABORATORY",IF([1]MAIN!B1581="O","CRAFT MARIJUANA COOPERATIVE",IF([1]MAIN!B1581="E","MARIJUANA RESEARCH FACILITY", IF([1]MAIN!B1581="PMD", "OPERATOR PRE-CERT", IF([1]MAIN!B1581="MD", "OPERATOR LICENSE", ""))))))))))))))</f>
        <v>MARIJUANA PRODUCT MANUFACTURER</v>
      </c>
      <c r="C1579" s="4" t="str">
        <f>IF([1]MAIN!F1581&gt;0, [1]MAIN!F1581, "")</f>
        <v>BOSTON</v>
      </c>
      <c r="D1579" s="4" t="str">
        <f t="shared" si="24"/>
        <v>APPLICATION SUBMITTED</v>
      </c>
    </row>
    <row r="1580" spans="1:4" x14ac:dyDescent="0.3">
      <c r="A1580" s="4" t="str">
        <f>IF([1]MAIN!E1582&gt;0, [1]MAIN!E1582, "")</f>
        <v>SUN AND SOIL CRAFT CANNABIS, LLC</v>
      </c>
      <c r="B1580" s="4" t="str">
        <f>IF([1]MAIN!B1582="C","MARIJUANA CULTIVATOR",IF([1]MAIN!B1582="PD","COURIER PRE-CERT",IF([1]MAIN!B1582="DO","COURIER LICENSE",IF([1]MAIN!B1582="DE","DELIVERY ENDORSEMENT",IF([1]MAIN!B1582="B","MARIJUANA MICROBUSINESS",IF([1]MAIN!B1582="P","MARIJUANA PRODUCT MANUFACTURER",IF([1]MAIN!B1582="R","MARIJUANA RETAILER",IF([1]MAIN!B1582="T","THIRD-PARTY TRANSPORTER",IF([1]MAIN!B1582="X","EXISTING LICENSEE TRANSPORTER",IF([1]MAIN!B1582="L","INDEPENDENT TESTING LABORATORY",IF([1]MAIN!B1582="O","CRAFT MARIJUANA COOPERATIVE",IF([1]MAIN!B1582="E","MARIJUANA RESEARCH FACILITY", IF([1]MAIN!B1582="PMD", "OPERATOR PRE-CERT", IF([1]MAIN!B1582="MD", "OPERATOR LICENSE", ""))))))))))))))</f>
        <v>MARIJUANA CULTIVATOR</v>
      </c>
      <c r="C1580" s="4" t="str">
        <f>IF([1]MAIN!F1582&gt;0, [1]MAIN!F1582, "")</f>
        <v>CHARLEMONT</v>
      </c>
      <c r="D1580" s="4" t="str">
        <f t="shared" si="24"/>
        <v>APPLICATION SUBMITTED</v>
      </c>
    </row>
    <row r="1581" spans="1:4" x14ac:dyDescent="0.3">
      <c r="A1581" s="4" t="str">
        <f>IF([1]MAIN!E1583&gt;0, [1]MAIN!E1583, "")</f>
        <v>SUN DROPS, LLC</v>
      </c>
      <c r="B1581" s="4" t="str">
        <f>IF([1]MAIN!B1583="C","MARIJUANA CULTIVATOR",IF([1]MAIN!B1583="PD","COURIER PRE-CERT",IF([1]MAIN!B1583="DO","COURIER LICENSE",IF([1]MAIN!B1583="DE","DELIVERY ENDORSEMENT",IF([1]MAIN!B1583="B","MARIJUANA MICROBUSINESS",IF([1]MAIN!B1583="P","MARIJUANA PRODUCT MANUFACTURER",IF([1]MAIN!B1583="R","MARIJUANA RETAILER",IF([1]MAIN!B1583="T","THIRD-PARTY TRANSPORTER",IF([1]MAIN!B1583="X","EXISTING LICENSEE TRANSPORTER",IF([1]MAIN!B1583="L","INDEPENDENT TESTING LABORATORY",IF([1]MAIN!B1583="O","CRAFT MARIJUANA COOPERATIVE",IF([1]MAIN!B1583="E","MARIJUANA RESEARCH FACILITY", IF([1]MAIN!B1583="PMD", "OPERATOR PRE-CERT", IF([1]MAIN!B1583="MD", "OPERATOR LICENSE", ""))))))))))))))</f>
        <v>MARIJUANA PRODUCT MANUFACTURER</v>
      </c>
      <c r="C1581" s="4" t="str">
        <f>IF([1]MAIN!F1583&gt;0, [1]MAIN!F1583, "")</f>
        <v>SHEFFIELD</v>
      </c>
      <c r="D1581" s="4" t="str">
        <f t="shared" si="24"/>
        <v>APPLICATION SUBMITTED</v>
      </c>
    </row>
    <row r="1582" spans="1:4" x14ac:dyDescent="0.3">
      <c r="A1582" s="4" t="str">
        <f>IF([1]MAIN!E1584&gt;0, [1]MAIN!E1584, "")</f>
        <v>SUN FLOWER MEADOWS, LLC</v>
      </c>
      <c r="B1582" s="4" t="str">
        <f>IF([1]MAIN!B1584="C","MARIJUANA CULTIVATOR",IF([1]MAIN!B1584="PD","COURIER PRE-CERT",IF([1]MAIN!B1584="DO","COURIER LICENSE",IF([1]MAIN!B1584="DE","DELIVERY ENDORSEMENT",IF([1]MAIN!B1584="B","MARIJUANA MICROBUSINESS",IF([1]MAIN!B1584="P","MARIJUANA PRODUCT MANUFACTURER",IF([1]MAIN!B1584="R","MARIJUANA RETAILER",IF([1]MAIN!B1584="T","THIRD-PARTY TRANSPORTER",IF([1]MAIN!B1584="X","EXISTING LICENSEE TRANSPORTER",IF([1]MAIN!B1584="L","INDEPENDENT TESTING LABORATORY",IF([1]MAIN!B1584="O","CRAFT MARIJUANA COOPERATIVE",IF([1]MAIN!B1584="E","MARIJUANA RESEARCH FACILITY", IF([1]MAIN!B1584="PMD", "OPERATOR PRE-CERT", IF([1]MAIN!B1584="MD", "OPERATOR LICENSE", ""))))))))))))))</f>
        <v>MARIJUANA CULTIVATOR</v>
      </c>
      <c r="C1582" s="4" t="str">
        <f>IF([1]MAIN!F1584&gt;0, [1]MAIN!F1584, "")</f>
        <v>ORANGE</v>
      </c>
      <c r="D1582" s="4" t="str">
        <f t="shared" si="24"/>
        <v>APPLICATION SUBMITTED</v>
      </c>
    </row>
    <row r="1583" spans="1:4" x14ac:dyDescent="0.3">
      <c r="A1583" s="4" t="str">
        <f>IF([1]MAIN!E1585&gt;0, [1]MAIN!E1585, "")</f>
        <v>SUN GROWN ALTERNATIVES, LLC</v>
      </c>
      <c r="B1583" s="4" t="str">
        <f>IF([1]MAIN!B1585="C","MARIJUANA CULTIVATOR",IF([1]MAIN!B1585="PD","COURIER PRE-CERT",IF([1]MAIN!B1585="DO","COURIER LICENSE",IF([1]MAIN!B1585="DE","DELIVERY ENDORSEMENT",IF([1]MAIN!B1585="B","MARIJUANA MICROBUSINESS",IF([1]MAIN!B1585="P","MARIJUANA PRODUCT MANUFACTURER",IF([1]MAIN!B1585="R","MARIJUANA RETAILER",IF([1]MAIN!B1585="T","THIRD-PARTY TRANSPORTER",IF([1]MAIN!B1585="X","EXISTING LICENSEE TRANSPORTER",IF([1]MAIN!B1585="L","INDEPENDENT TESTING LABORATORY",IF([1]MAIN!B1585="O","CRAFT MARIJUANA COOPERATIVE",IF([1]MAIN!B1585="E","MARIJUANA RESEARCH FACILITY", IF([1]MAIN!B1585="PMD", "OPERATOR PRE-CERT", IF([1]MAIN!B1585="MD", "OPERATOR LICENSE", ""))))))))))))))</f>
        <v>MARIJUANA CULTIVATOR</v>
      </c>
      <c r="C1583" s="4" t="str">
        <f>IF([1]MAIN!F1585&gt;0, [1]MAIN!F1585, "")</f>
        <v>WESTFIELD</v>
      </c>
      <c r="D1583" s="4" t="str">
        <f t="shared" si="24"/>
        <v>APPLICATION SUBMITTED</v>
      </c>
    </row>
    <row r="1584" spans="1:4" x14ac:dyDescent="0.3">
      <c r="A1584" s="4" t="str">
        <f>IF([1]MAIN!E1586&gt;0, [1]MAIN!E1586, "")</f>
        <v>SUNFUSIONS, INC.</v>
      </c>
      <c r="B1584" s="4" t="str">
        <f>IF([1]MAIN!B1586="C","MARIJUANA CULTIVATOR",IF([1]MAIN!B1586="PD","COURIER PRE-CERT",IF([1]MAIN!B1586="DO","COURIER LICENSE",IF([1]MAIN!B1586="DE","DELIVERY ENDORSEMENT",IF([1]MAIN!B1586="B","MARIJUANA MICROBUSINESS",IF([1]MAIN!B1586="P","MARIJUANA PRODUCT MANUFACTURER",IF([1]MAIN!B1586="R","MARIJUANA RETAILER",IF([1]MAIN!B1586="T","THIRD-PARTY TRANSPORTER",IF([1]MAIN!B1586="X","EXISTING LICENSEE TRANSPORTER",IF([1]MAIN!B1586="L","INDEPENDENT TESTING LABORATORY",IF([1]MAIN!B1586="O","CRAFT MARIJUANA COOPERATIVE",IF([1]MAIN!B1586="E","MARIJUANA RESEARCH FACILITY", IF([1]MAIN!B1586="PMD", "OPERATOR PRE-CERT", IF([1]MAIN!B1586="MD", "OPERATOR LICENSE", ""))))))))))))))</f>
        <v>MARIJUANA CULTIVATOR</v>
      </c>
      <c r="C1584" s="4" t="str">
        <f>IF([1]MAIN!F1586&gt;0, [1]MAIN!F1586, "")</f>
        <v>BROOKFIELD</v>
      </c>
      <c r="D1584" s="4" t="str">
        <f t="shared" si="24"/>
        <v>APPLICATION SUBMITTED</v>
      </c>
    </row>
    <row r="1585" spans="1:4" x14ac:dyDescent="0.3">
      <c r="A1585" s="4" t="str">
        <f>IF([1]MAIN!E1587&gt;0, [1]MAIN!E1587, "")</f>
        <v>SUNFUSIONS, INC.</v>
      </c>
      <c r="B1585" s="4" t="str">
        <f>IF([1]MAIN!B1587="C","MARIJUANA CULTIVATOR",IF([1]MAIN!B1587="PD","COURIER PRE-CERT",IF([1]MAIN!B1587="DO","COURIER LICENSE",IF([1]MAIN!B1587="DE","DELIVERY ENDORSEMENT",IF([1]MAIN!B1587="B","MARIJUANA MICROBUSINESS",IF([1]MAIN!B1587="P","MARIJUANA PRODUCT MANUFACTURER",IF([1]MAIN!B1587="R","MARIJUANA RETAILER",IF([1]MAIN!B1587="T","THIRD-PARTY TRANSPORTER",IF([1]MAIN!B1587="X","EXISTING LICENSEE TRANSPORTER",IF([1]MAIN!B1587="L","INDEPENDENT TESTING LABORATORY",IF([1]MAIN!B1587="O","CRAFT MARIJUANA COOPERATIVE",IF([1]MAIN!B1587="E","MARIJUANA RESEARCH FACILITY", IF([1]MAIN!B1587="PMD", "OPERATOR PRE-CERT", IF([1]MAIN!B1587="MD", "OPERATOR LICENSE", ""))))))))))))))</f>
        <v>MARIJUANA PRODUCT MANUFACTURER</v>
      </c>
      <c r="C1585" s="4" t="str">
        <f>IF([1]MAIN!F1587&gt;0, [1]MAIN!F1587, "")</f>
        <v>BROOKFIELD</v>
      </c>
      <c r="D1585" s="4" t="str">
        <f t="shared" si="24"/>
        <v>APPLICATION SUBMITTED</v>
      </c>
    </row>
    <row r="1586" spans="1:4" x14ac:dyDescent="0.3">
      <c r="A1586" s="4" t="str">
        <f>IF([1]MAIN!E1588&gt;0, [1]MAIN!E1588, "")</f>
        <v>SUNFUSIONS, INC.</v>
      </c>
      <c r="B1586" s="4" t="str">
        <f>IF([1]MAIN!B1588="C","MARIJUANA CULTIVATOR",IF([1]MAIN!B1588="PD","COURIER PRE-CERT",IF([1]MAIN!B1588="DO","COURIER LICENSE",IF([1]MAIN!B1588="DE","DELIVERY ENDORSEMENT",IF([1]MAIN!B1588="B","MARIJUANA MICROBUSINESS",IF([1]MAIN!B1588="P","MARIJUANA PRODUCT MANUFACTURER",IF([1]MAIN!B1588="R","MARIJUANA RETAILER",IF([1]MAIN!B1588="T","THIRD-PARTY TRANSPORTER",IF([1]MAIN!B1588="X","EXISTING LICENSEE TRANSPORTER",IF([1]MAIN!B1588="L","INDEPENDENT TESTING LABORATORY",IF([1]MAIN!B1588="O","CRAFT MARIJUANA COOPERATIVE",IF([1]MAIN!B1588="E","MARIJUANA RESEARCH FACILITY", IF([1]MAIN!B1588="PMD", "OPERATOR PRE-CERT", IF([1]MAIN!B1588="MD", "OPERATOR LICENSE", ""))))))))))))))</f>
        <v>MARIJUANA RETAILER</v>
      </c>
      <c r="C1586" s="4" t="str">
        <f>IF([1]MAIN!F1588&gt;0, [1]MAIN!F1588, "")</f>
        <v>BROOKFIELD</v>
      </c>
      <c r="D1586" s="4" t="str">
        <f t="shared" si="24"/>
        <v>APPLICATION SUBMITTED</v>
      </c>
    </row>
    <row r="1587" spans="1:4" x14ac:dyDescent="0.3">
      <c r="A1587" s="4" t="str">
        <f>IF([1]MAIN!E1589&gt;0, [1]MAIN!E1589, "")</f>
        <v>SUNHOUSE MASS, LLC</v>
      </c>
      <c r="B1587" s="4" t="str">
        <f>IF([1]MAIN!B1589="C","MARIJUANA CULTIVATOR",IF([1]MAIN!B1589="PD","COURIER PRE-CERT",IF([1]MAIN!B1589="DO","COURIER LICENSE",IF([1]MAIN!B1589="DE","DELIVERY ENDORSEMENT",IF([1]MAIN!B1589="B","MARIJUANA MICROBUSINESS",IF([1]MAIN!B1589="P","MARIJUANA PRODUCT MANUFACTURER",IF([1]MAIN!B1589="R","MARIJUANA RETAILER",IF([1]MAIN!B1589="T","THIRD-PARTY TRANSPORTER",IF([1]MAIN!B1589="X","EXISTING LICENSEE TRANSPORTER",IF([1]MAIN!B1589="L","INDEPENDENT TESTING LABORATORY",IF([1]MAIN!B1589="O","CRAFT MARIJUANA COOPERATIVE",IF([1]MAIN!B1589="E","MARIJUANA RESEARCH FACILITY", IF([1]MAIN!B1589="PMD", "OPERATOR PRE-CERT", IF([1]MAIN!B1589="MD", "OPERATOR LICENSE", ""))))))))))))))</f>
        <v>MARIJUANA CULTIVATOR</v>
      </c>
      <c r="C1587" s="4" t="str">
        <f>IF([1]MAIN!F1589&gt;0, [1]MAIN!F1589, "")</f>
        <v>PITTSFIELD</v>
      </c>
      <c r="D1587" s="4" t="str">
        <f t="shared" si="24"/>
        <v>APPLICATION SUBMITTED</v>
      </c>
    </row>
    <row r="1588" spans="1:4" x14ac:dyDescent="0.3">
      <c r="A1588" s="4" t="str">
        <f>IF([1]MAIN!E1590&gt;0, [1]MAIN!E1590, "")</f>
        <v>SUNNYDAYZ INC.</v>
      </c>
      <c r="B1588" s="4" t="str">
        <f>IF([1]MAIN!B1590="C","MARIJUANA CULTIVATOR",IF([1]MAIN!B1590="PD","COURIER PRE-CERT",IF([1]MAIN!B1590="DO","COURIER LICENSE",IF([1]MAIN!B1590="DE","DELIVERY ENDORSEMENT",IF([1]MAIN!B1590="B","MARIJUANA MICROBUSINESS",IF([1]MAIN!B1590="P","MARIJUANA PRODUCT MANUFACTURER",IF([1]MAIN!B1590="R","MARIJUANA RETAILER",IF([1]MAIN!B1590="T","THIRD-PARTY TRANSPORTER",IF([1]MAIN!B1590="X","EXISTING LICENSEE TRANSPORTER",IF([1]MAIN!B1590="L","INDEPENDENT TESTING LABORATORY",IF([1]MAIN!B1590="O","CRAFT MARIJUANA COOPERATIVE",IF([1]MAIN!B1590="E","MARIJUANA RESEARCH FACILITY", IF([1]MAIN!B1590="PMD", "OPERATOR PRE-CERT", IF([1]MAIN!B1590="MD", "OPERATOR LICENSE", ""))))))))))))))</f>
        <v>MARIJUANA RETAILER</v>
      </c>
      <c r="C1588" s="4" t="str">
        <f>IF([1]MAIN!F1590&gt;0, [1]MAIN!F1590, "")</f>
        <v>DEERFIELD</v>
      </c>
      <c r="D1588" s="4" t="str">
        <f t="shared" si="24"/>
        <v>APPLICATION SUBMITTED</v>
      </c>
    </row>
    <row r="1589" spans="1:4" x14ac:dyDescent="0.3">
      <c r="A1589" s="4" t="str">
        <f>IF([1]MAIN!E1591&gt;0, [1]MAIN!E1591, "")</f>
        <v>SUNNYDAYZ INC.</v>
      </c>
      <c r="B1589" s="4" t="str">
        <f>IF([1]MAIN!B1591="C","MARIJUANA CULTIVATOR",IF([1]MAIN!B1591="PD","COURIER PRE-CERT",IF([1]MAIN!B1591="DO","COURIER LICENSE",IF([1]MAIN!B1591="DE","DELIVERY ENDORSEMENT",IF([1]MAIN!B1591="B","MARIJUANA MICROBUSINESS",IF([1]MAIN!B1591="P","MARIJUANA PRODUCT MANUFACTURER",IF([1]MAIN!B1591="R","MARIJUANA RETAILER",IF([1]MAIN!B1591="T","THIRD-PARTY TRANSPORTER",IF([1]MAIN!B1591="X","EXISTING LICENSEE TRANSPORTER",IF([1]MAIN!B1591="L","INDEPENDENT TESTING LABORATORY",IF([1]MAIN!B1591="O","CRAFT MARIJUANA COOPERATIVE",IF([1]MAIN!B1591="E","MARIJUANA RESEARCH FACILITY", IF([1]MAIN!B1591="PMD", "OPERATOR PRE-CERT", IF([1]MAIN!B1591="MD", "OPERATOR LICENSE", ""))))))))))))))</f>
        <v>MARIJUANA CULTIVATOR</v>
      </c>
      <c r="C1589" s="4" t="str">
        <f>IF([1]MAIN!F1591&gt;0, [1]MAIN!F1591, "")</f>
        <v>DEERFIELD</v>
      </c>
      <c r="D1589" s="4" t="str">
        <f t="shared" si="24"/>
        <v>APPLICATION SUBMITTED</v>
      </c>
    </row>
    <row r="1590" spans="1:4" x14ac:dyDescent="0.3">
      <c r="A1590" s="4" t="str">
        <f>IF([1]MAIN!E1592&gt;0, [1]MAIN!E1592, "")</f>
        <v>SUNNYDAYZ, INC.</v>
      </c>
      <c r="B1590" s="4" t="str">
        <f>IF([1]MAIN!B1592="C","MARIJUANA CULTIVATOR",IF([1]MAIN!B1592="PD","COURIER PRE-CERT",IF([1]MAIN!B1592="DO","COURIER LICENSE",IF([1]MAIN!B1592="DE","DELIVERY ENDORSEMENT",IF([1]MAIN!B1592="B","MARIJUANA MICROBUSINESS",IF([1]MAIN!B1592="P","MARIJUANA PRODUCT MANUFACTURER",IF([1]MAIN!B1592="R","MARIJUANA RETAILER",IF([1]MAIN!B1592="T","THIRD-PARTY TRANSPORTER",IF([1]MAIN!B1592="X","EXISTING LICENSEE TRANSPORTER",IF([1]MAIN!B1592="L","INDEPENDENT TESTING LABORATORY",IF([1]MAIN!B1592="O","CRAFT MARIJUANA COOPERATIVE",IF([1]MAIN!B1592="E","MARIJUANA RESEARCH FACILITY", IF([1]MAIN!B1592="PMD", "OPERATOR PRE-CERT", IF([1]MAIN!B1592="MD", "OPERATOR LICENSE", ""))))))))))))))</f>
        <v>MARIJUANA PRODUCT MANUFACTURER</v>
      </c>
      <c r="C1590" s="4" t="str">
        <f>IF([1]MAIN!F1592&gt;0, [1]MAIN!F1592, "")</f>
        <v>DEERFIELD</v>
      </c>
      <c r="D1590" s="4" t="str">
        <f t="shared" si="24"/>
        <v>APPLICATION SUBMITTED</v>
      </c>
    </row>
    <row r="1591" spans="1:4" x14ac:dyDescent="0.3">
      <c r="A1591" s="4" t="str">
        <f>IF([1]MAIN!E1593&gt;0, [1]MAIN!E1593, "")</f>
        <v>SUNS MASS II, LLC D/B/A HARVEST HOUSE OF CANNABIS</v>
      </c>
      <c r="B1591" s="4" t="str">
        <f>IF([1]MAIN!B1593="C","MARIJUANA CULTIVATOR",IF([1]MAIN!B1593="PD","COURIER PRE-CERT",IF([1]MAIN!B1593="DO","COURIER LICENSE",IF([1]MAIN!B1593="DE","DELIVERY ENDORSEMENT",IF([1]MAIN!B1593="B","MARIJUANA MICROBUSINESS",IF([1]MAIN!B1593="P","MARIJUANA PRODUCT MANUFACTURER",IF([1]MAIN!B1593="R","MARIJUANA RETAILER",IF([1]MAIN!B1593="T","THIRD-PARTY TRANSPORTER",IF([1]MAIN!B1593="X","EXISTING LICENSEE TRANSPORTER",IF([1]MAIN!B1593="L","INDEPENDENT TESTING LABORATORY",IF([1]MAIN!B1593="O","CRAFT MARIJUANA COOPERATIVE",IF([1]MAIN!B1593="E","MARIJUANA RESEARCH FACILITY", IF([1]MAIN!B1593="PMD", "OPERATOR PRE-CERT", IF([1]MAIN!B1593="MD", "OPERATOR LICENSE", ""))))))))))))))</f>
        <v>MARIJUANA RETAILER</v>
      </c>
      <c r="C1591" s="4" t="str">
        <f>IF([1]MAIN!F1593&gt;0, [1]MAIN!F1593, "")</f>
        <v>WORCESTER</v>
      </c>
      <c r="D1591" s="4" t="str">
        <f t="shared" si="24"/>
        <v>APPLICATION SUBMITTED</v>
      </c>
    </row>
    <row r="1592" spans="1:4" x14ac:dyDescent="0.3">
      <c r="A1592" s="4" t="str">
        <f>IF([1]MAIN!E1594&gt;0, [1]MAIN!E1594, "")</f>
        <v>SUNS MASS, INC.</v>
      </c>
      <c r="B1592" s="4" t="str">
        <f>IF([1]MAIN!B1594="C","MARIJUANA CULTIVATOR",IF([1]MAIN!B1594="PD","COURIER PRE-CERT",IF([1]MAIN!B1594="DO","COURIER LICENSE",IF([1]MAIN!B1594="DE","DELIVERY ENDORSEMENT",IF([1]MAIN!B1594="B","MARIJUANA MICROBUSINESS",IF([1]MAIN!B1594="P","MARIJUANA PRODUCT MANUFACTURER",IF([1]MAIN!B1594="R","MARIJUANA RETAILER",IF([1]MAIN!B1594="T","THIRD-PARTY TRANSPORTER",IF([1]MAIN!B1594="X","EXISTING LICENSEE TRANSPORTER",IF([1]MAIN!B1594="L","INDEPENDENT TESTING LABORATORY",IF([1]MAIN!B1594="O","CRAFT MARIJUANA COOPERATIVE",IF([1]MAIN!B1594="E","MARIJUANA RESEARCH FACILITY", IF([1]MAIN!B1594="PMD", "OPERATOR PRE-CERT", IF([1]MAIN!B1594="MD", "OPERATOR LICENSE", ""))))))))))))))</f>
        <v>MARIJUANA CULTIVATOR</v>
      </c>
      <c r="C1592" s="4" t="str">
        <f>IF([1]MAIN!F1594&gt;0, [1]MAIN!F1594, "")</f>
        <v>DEERFIELD</v>
      </c>
      <c r="D1592" s="4" t="str">
        <f t="shared" si="24"/>
        <v>APPLICATION SUBMITTED</v>
      </c>
    </row>
    <row r="1593" spans="1:4" x14ac:dyDescent="0.3">
      <c r="A1593" s="4" t="str">
        <f>IF([1]MAIN!E1595&gt;0, [1]MAIN!E1595, "")</f>
        <v>SUPERCRITICAL MASS LABORATORIES, INC</v>
      </c>
      <c r="B1593" s="4" t="str">
        <f>IF([1]MAIN!B1595="C","MARIJUANA CULTIVATOR",IF([1]MAIN!B1595="PD","COURIER PRE-CERT",IF([1]MAIN!B1595="DO","COURIER LICENSE",IF([1]MAIN!B1595="DE","DELIVERY ENDORSEMENT",IF([1]MAIN!B1595="B","MARIJUANA MICROBUSINESS",IF([1]MAIN!B1595="P","MARIJUANA PRODUCT MANUFACTURER",IF([1]MAIN!B1595="R","MARIJUANA RETAILER",IF([1]MAIN!B1595="T","THIRD-PARTY TRANSPORTER",IF([1]MAIN!B1595="X","EXISTING LICENSEE TRANSPORTER",IF([1]MAIN!B1595="L","INDEPENDENT TESTING LABORATORY",IF([1]MAIN!B1595="O","CRAFT MARIJUANA COOPERATIVE",IF([1]MAIN!B1595="E","MARIJUANA RESEARCH FACILITY", IF([1]MAIN!B1595="PMD", "OPERATOR PRE-CERT", IF([1]MAIN!B1595="MD", "OPERATOR LICENSE", ""))))))))))))))</f>
        <v>MARIJUANA PRODUCT MANUFACTURER</v>
      </c>
      <c r="C1593" s="4" t="str">
        <f>IF([1]MAIN!F1595&gt;0, [1]MAIN!F1595, "")</f>
        <v>WORCESTER</v>
      </c>
      <c r="D1593" s="4" t="str">
        <f t="shared" si="24"/>
        <v>APPLICATION SUBMITTED</v>
      </c>
    </row>
    <row r="1594" spans="1:4" x14ac:dyDescent="0.3">
      <c r="A1594" s="4" t="str">
        <f>IF([1]MAIN!E1596&gt;0, [1]MAIN!E1596, "")</f>
        <v>SURF'S UP CANNABIS VENTURES, LLC - See Note</v>
      </c>
      <c r="B1594" s="4" t="str">
        <f>IF([1]MAIN!B1596="C","MARIJUANA CULTIVATOR",IF([1]MAIN!B1596="PD","COURIER PRE-CERT",IF([1]MAIN!B1596="DO","COURIER LICENSE",IF([1]MAIN!B1596="DE","DELIVERY ENDORSEMENT",IF([1]MAIN!B1596="B","MARIJUANA MICROBUSINESS",IF([1]MAIN!B1596="P","MARIJUANA PRODUCT MANUFACTURER",IF([1]MAIN!B1596="R","MARIJUANA RETAILER",IF([1]MAIN!B1596="T","THIRD-PARTY TRANSPORTER",IF([1]MAIN!B1596="X","EXISTING LICENSEE TRANSPORTER",IF([1]MAIN!B1596="L","INDEPENDENT TESTING LABORATORY",IF([1]MAIN!B1596="O","CRAFT MARIJUANA COOPERATIVE",IF([1]MAIN!B1596="E","MARIJUANA RESEARCH FACILITY", IF([1]MAIN!B1596="PMD", "OPERATOR PRE-CERT", IF([1]MAIN!B1596="MD", "OPERATOR LICENSE", ""))))))))))))))</f>
        <v>MARIJUANA RETAILER</v>
      </c>
      <c r="C1594" s="4" t="str">
        <f>IF([1]MAIN!F1596&gt;0, [1]MAIN!F1596, "")</f>
        <v>BOSTON</v>
      </c>
      <c r="D1594" s="4" t="str">
        <f t="shared" si="24"/>
        <v>APPLICATION SUBMITTED</v>
      </c>
    </row>
    <row r="1595" spans="1:4" x14ac:dyDescent="0.3">
      <c r="A1595" s="4" t="str">
        <f>IF([1]MAIN!E1597&gt;0, [1]MAIN!E1597, "")</f>
        <v>SWEET TREE'S PINEAPPLE XPRESS</v>
      </c>
      <c r="B1595" s="4" t="str">
        <f>IF([1]MAIN!B1597="C","MARIJUANA CULTIVATOR",IF([1]MAIN!B1597="PD","COURIER PRE-CERT",IF([1]MAIN!B1597="DO","COURIER LICENSE",IF([1]MAIN!B1597="DE","DELIVERY ENDORSEMENT",IF([1]MAIN!B1597="B","MARIJUANA MICROBUSINESS",IF([1]MAIN!B1597="P","MARIJUANA PRODUCT MANUFACTURER",IF([1]MAIN!B1597="R","MARIJUANA RETAILER",IF([1]MAIN!B1597="T","THIRD-PARTY TRANSPORTER",IF([1]MAIN!B1597="X","EXISTING LICENSEE TRANSPORTER",IF([1]MAIN!B1597="L","INDEPENDENT TESTING LABORATORY",IF([1]MAIN!B1597="O","CRAFT MARIJUANA COOPERATIVE",IF([1]MAIN!B1597="E","MARIJUANA RESEARCH FACILITY", IF([1]MAIN!B1597="PMD", "OPERATOR PRE-CERT", IF([1]MAIN!B1597="MD", "OPERATOR LICENSE", ""))))))))))))))</f>
        <v>COURIER PRE-CERT</v>
      </c>
      <c r="C1595" s="4" t="str">
        <f>IF([1]MAIN!F1597&gt;0, [1]MAIN!F1597, "")</f>
        <v>N/A</v>
      </c>
      <c r="D1595" s="4" t="str">
        <f t="shared" si="24"/>
        <v>APPLICATION SUBMITTED</v>
      </c>
    </row>
    <row r="1596" spans="1:4" x14ac:dyDescent="0.3">
      <c r="A1596" s="4" t="str">
        <f>IF([1]MAIN!E1598&gt;0, [1]MAIN!E1598, "")</f>
        <v>SWEETGRASS BOTANICALS EXTRACTIONS, LLC F/K/A FOREST WILDE, LLC</v>
      </c>
      <c r="B1596" s="4" t="str">
        <f>IF([1]MAIN!B1598="C","MARIJUANA CULTIVATOR",IF([1]MAIN!B1598="PD","COURIER PRE-CERT",IF([1]MAIN!B1598="DO","COURIER LICENSE",IF([1]MAIN!B1598="DE","DELIVERY ENDORSEMENT",IF([1]MAIN!B1598="B","MARIJUANA MICROBUSINESS",IF([1]MAIN!B1598="P","MARIJUANA PRODUCT MANUFACTURER",IF([1]MAIN!B1598="R","MARIJUANA RETAILER",IF([1]MAIN!B1598="T","THIRD-PARTY TRANSPORTER",IF([1]MAIN!B1598="X","EXISTING LICENSEE TRANSPORTER",IF([1]MAIN!B1598="L","INDEPENDENT TESTING LABORATORY",IF([1]MAIN!B1598="O","CRAFT MARIJUANA COOPERATIVE",IF([1]MAIN!B1598="E","MARIJUANA RESEARCH FACILITY", IF([1]MAIN!B1598="PMD", "OPERATOR PRE-CERT", IF([1]MAIN!B1598="MD", "OPERATOR LICENSE", ""))))))))))))))</f>
        <v>MARIJUANA PRODUCT MANUFACTURER</v>
      </c>
      <c r="C1596" s="4" t="str">
        <f>IF([1]MAIN!F1598&gt;0, [1]MAIN!F1598, "")</f>
        <v>LEE</v>
      </c>
      <c r="D1596" s="4" t="str">
        <f t="shared" si="24"/>
        <v>APPLICATION SUBMITTED</v>
      </c>
    </row>
    <row r="1597" spans="1:4" x14ac:dyDescent="0.3">
      <c r="A1597" s="4" t="str">
        <f>IF([1]MAIN!E1599&gt;0, [1]MAIN!E1599, "")</f>
        <v>SWEETGRASS BOTANICALS, LLC F/K/A FOREST WILDE, LLC</v>
      </c>
      <c r="B1597" s="4" t="str">
        <f>IF([1]MAIN!B1599="C","MARIJUANA CULTIVATOR",IF([1]MAIN!B1599="PD","COURIER PRE-CERT",IF([1]MAIN!B1599="DO","COURIER LICENSE",IF([1]MAIN!B1599="DE","DELIVERY ENDORSEMENT",IF([1]MAIN!B1599="B","MARIJUANA MICROBUSINESS",IF([1]MAIN!B1599="P","MARIJUANA PRODUCT MANUFACTURER",IF([1]MAIN!B1599="R","MARIJUANA RETAILER",IF([1]MAIN!B1599="T","THIRD-PARTY TRANSPORTER",IF([1]MAIN!B1599="X","EXISTING LICENSEE TRANSPORTER",IF([1]MAIN!B1599="L","INDEPENDENT TESTING LABORATORY",IF([1]MAIN!B1599="O","CRAFT MARIJUANA COOPERATIVE",IF([1]MAIN!B1599="E","MARIJUANA RESEARCH FACILITY", IF([1]MAIN!B1599="PMD", "OPERATOR PRE-CERT", IF([1]MAIN!B1599="MD", "OPERATOR LICENSE", ""))))))))))))))</f>
        <v>MARIJUANA RETAILER</v>
      </c>
      <c r="C1597" s="4" t="str">
        <f>IF([1]MAIN!F1599&gt;0, [1]MAIN!F1599, "")</f>
        <v>LEE</v>
      </c>
      <c r="D1597" s="4" t="str">
        <f t="shared" si="24"/>
        <v>APPLICATION SUBMITTED</v>
      </c>
    </row>
    <row r="1598" spans="1:4" x14ac:dyDescent="0.3">
      <c r="A1598" s="4" t="str">
        <f>IF([1]MAIN!E1600&gt;0, [1]MAIN!E1600, "")</f>
        <v>SWEETGRASS FARMS, LLC</v>
      </c>
      <c r="B1598" s="4" t="str">
        <f>IF([1]MAIN!B1600="C","MARIJUANA CULTIVATOR",IF([1]MAIN!B1600="PD","COURIER PRE-CERT",IF([1]MAIN!B1600="DO","COURIER LICENSE",IF([1]MAIN!B1600="DE","DELIVERY ENDORSEMENT",IF([1]MAIN!B1600="B","MARIJUANA MICROBUSINESS",IF([1]MAIN!B1600="P","MARIJUANA PRODUCT MANUFACTURER",IF([1]MAIN!B1600="R","MARIJUANA RETAILER",IF([1]MAIN!B1600="T","THIRD-PARTY TRANSPORTER",IF([1]MAIN!B1600="X","EXISTING LICENSEE TRANSPORTER",IF([1]MAIN!B1600="L","INDEPENDENT TESTING LABORATORY",IF([1]MAIN!B1600="O","CRAFT MARIJUANA COOPERATIVE",IF([1]MAIN!B1600="E","MARIJUANA RESEARCH FACILITY", IF([1]MAIN!B1600="PMD", "OPERATOR PRE-CERT", IF([1]MAIN!B1600="MD", "OPERATOR LICENSE", ""))))))))))))))</f>
        <v>MARIJUANA CULTIVATOR</v>
      </c>
      <c r="C1598" s="4" t="str">
        <f>IF([1]MAIN!F1600&gt;0, [1]MAIN!F1600, "")</f>
        <v>PLYMPTON</v>
      </c>
      <c r="D1598" s="4" t="str">
        <f t="shared" si="24"/>
        <v>APPLICATION SUBMITTED</v>
      </c>
    </row>
    <row r="1599" spans="1:4" x14ac:dyDescent="0.3">
      <c r="A1599" s="4" t="str">
        <f>IF([1]MAIN!E1601&gt;0, [1]MAIN!E1601, "")</f>
        <v>T BEAR INC</v>
      </c>
      <c r="B1599" s="4" t="str">
        <f>IF([1]MAIN!B1601="C","MARIJUANA CULTIVATOR",IF([1]MAIN!B1601="PD","COURIER PRE-CERT",IF([1]MAIN!B1601="DO","COURIER LICENSE",IF([1]MAIN!B1601="DE","DELIVERY ENDORSEMENT",IF([1]MAIN!B1601="B","MARIJUANA MICROBUSINESS",IF([1]MAIN!B1601="P","MARIJUANA PRODUCT MANUFACTURER",IF([1]MAIN!B1601="R","MARIJUANA RETAILER",IF([1]MAIN!B1601="T","THIRD-PARTY TRANSPORTER",IF([1]MAIN!B1601="X","EXISTING LICENSEE TRANSPORTER",IF([1]MAIN!B1601="L","INDEPENDENT TESTING LABORATORY",IF([1]MAIN!B1601="O","CRAFT MARIJUANA COOPERATIVE",IF([1]MAIN!B1601="E","MARIJUANA RESEARCH FACILITY", IF([1]MAIN!B1601="PMD", "OPERATOR PRE-CERT", IF([1]MAIN!B1601="MD", "OPERATOR LICENSE", ""))))))))))))))</f>
        <v>MARIJUANA PRODUCT MANUFACTURER</v>
      </c>
      <c r="C1599" s="4" t="str">
        <f>IF([1]MAIN!F1601&gt;0, [1]MAIN!F1601, "")</f>
        <v>WAREHAM</v>
      </c>
      <c r="D1599" s="4" t="str">
        <f t="shared" si="24"/>
        <v>APPLICATION SUBMITTED</v>
      </c>
    </row>
    <row r="1600" spans="1:4" x14ac:dyDescent="0.3">
      <c r="A1600" s="4" t="str">
        <f>IF([1]MAIN!E1602&gt;0, [1]MAIN!E1602, "")</f>
        <v>TASTEBUD FARMS, LLC</v>
      </c>
      <c r="B1600" s="4" t="str">
        <f>IF([1]MAIN!B1602="C","MARIJUANA CULTIVATOR",IF([1]MAIN!B1602="PD","COURIER PRE-CERT",IF([1]MAIN!B1602="DO","COURIER LICENSE",IF([1]MAIN!B1602="DE","DELIVERY ENDORSEMENT",IF([1]MAIN!B1602="B","MARIJUANA MICROBUSINESS",IF([1]MAIN!B1602="P","MARIJUANA PRODUCT MANUFACTURER",IF([1]MAIN!B1602="R","MARIJUANA RETAILER",IF([1]MAIN!B1602="T","THIRD-PARTY TRANSPORTER",IF([1]MAIN!B1602="X","EXISTING LICENSEE TRANSPORTER",IF([1]MAIN!B1602="L","INDEPENDENT TESTING LABORATORY",IF([1]MAIN!B1602="O","CRAFT MARIJUANA COOPERATIVE",IF([1]MAIN!B1602="E","MARIJUANA RESEARCH FACILITY", IF([1]MAIN!B1602="PMD", "OPERATOR PRE-CERT", IF([1]MAIN!B1602="MD", "OPERATOR LICENSE", ""))))))))))))))</f>
        <v>MARIJUANA CULTIVATOR</v>
      </c>
      <c r="C1600" s="4" t="str">
        <f>IF([1]MAIN!F1602&gt;0, [1]MAIN!F1602, "")</f>
        <v>LOWELL</v>
      </c>
      <c r="D1600" s="4" t="str">
        <f t="shared" si="24"/>
        <v>APPLICATION SUBMITTED</v>
      </c>
    </row>
    <row r="1601" spans="1:4" x14ac:dyDescent="0.3">
      <c r="A1601" s="4" t="str">
        <f>IF([1]MAIN!E1603&gt;0, [1]MAIN!E1603, "")</f>
        <v>TASTEBUDZ DELIVERY LLC</v>
      </c>
      <c r="B1601" s="4" t="str">
        <f>IF([1]MAIN!B1603="C","MARIJUANA CULTIVATOR",IF([1]MAIN!B1603="PD","COURIER PRE-CERT",IF([1]MAIN!B1603="DO","COURIER LICENSE",IF([1]MAIN!B1603="DE","DELIVERY ENDORSEMENT",IF([1]MAIN!B1603="B","MARIJUANA MICROBUSINESS",IF([1]MAIN!B1603="P","MARIJUANA PRODUCT MANUFACTURER",IF([1]MAIN!B1603="R","MARIJUANA RETAILER",IF([1]MAIN!B1603="T","THIRD-PARTY TRANSPORTER",IF([1]MAIN!B1603="X","EXISTING LICENSEE TRANSPORTER",IF([1]MAIN!B1603="L","INDEPENDENT TESTING LABORATORY",IF([1]MAIN!B1603="O","CRAFT MARIJUANA COOPERATIVE",IF([1]MAIN!B1603="E","MARIJUANA RESEARCH FACILITY", IF([1]MAIN!B1603="PMD", "OPERATOR PRE-CERT", IF([1]MAIN!B1603="MD", "OPERATOR LICENSE", ""))))))))))))))</f>
        <v>COURIER PRE-CERT</v>
      </c>
      <c r="C1601" s="4" t="str">
        <f>IF([1]MAIN!F1603&gt;0, [1]MAIN!F1603, "")</f>
        <v>NOT DISCLOSED</v>
      </c>
      <c r="D1601" s="4" t="str">
        <f t="shared" si="24"/>
        <v>APPLICATION SUBMITTED</v>
      </c>
    </row>
    <row r="1602" spans="1:4" x14ac:dyDescent="0.3">
      <c r="A1602" s="4" t="str">
        <f>IF([1]MAIN!E1604&gt;0, [1]MAIN!E1604, "")</f>
        <v>TASTEBUDZ DELIVERY LLC</v>
      </c>
      <c r="B1602" s="4" t="str">
        <f>IF([1]MAIN!B1604="C","MARIJUANA CULTIVATOR",IF([1]MAIN!B1604="PD","COURIER PRE-CERT",IF([1]MAIN!B1604="DO","COURIER LICENSE",IF([1]MAIN!B1604="DE","DELIVERY ENDORSEMENT",IF([1]MAIN!B1604="B","MARIJUANA MICROBUSINESS",IF([1]MAIN!B1604="P","MARIJUANA PRODUCT MANUFACTURER",IF([1]MAIN!B1604="R","MARIJUANA RETAILER",IF([1]MAIN!B1604="T","THIRD-PARTY TRANSPORTER",IF([1]MAIN!B1604="X","EXISTING LICENSEE TRANSPORTER",IF([1]MAIN!B1604="L","INDEPENDENT TESTING LABORATORY",IF([1]MAIN!B1604="O","CRAFT MARIJUANA COOPERATIVE",IF([1]MAIN!B1604="E","MARIJUANA RESEARCH FACILITY", IF([1]MAIN!B1604="PMD", "OPERATOR PRE-CERT", IF([1]MAIN!B1604="MD", "OPERATOR LICENSE", ""))))))))))))))</f>
        <v>OPERATOR LICENSE</v>
      </c>
      <c r="C1602" s="4" t="str">
        <f>IF([1]MAIN!F1604&gt;0, [1]MAIN!F1604, "")</f>
        <v>LYNN</v>
      </c>
      <c r="D1602" s="4" t="str">
        <f t="shared" si="24"/>
        <v>APPLICATION SUBMITTED</v>
      </c>
    </row>
    <row r="1603" spans="1:4" x14ac:dyDescent="0.3">
      <c r="A1603" s="4" t="str">
        <f>IF([1]MAIN!E1605&gt;0, [1]MAIN!E1605, "")</f>
        <v>TASTEBUDZ DELIVERY LLC</v>
      </c>
      <c r="B1603" s="4" t="str">
        <f>IF([1]MAIN!B1605="C","MARIJUANA CULTIVATOR",IF([1]MAIN!B1605="PD","COURIER PRE-CERT",IF([1]MAIN!B1605="DO","COURIER LICENSE",IF([1]MAIN!B1605="DE","DELIVERY ENDORSEMENT",IF([1]MAIN!B1605="B","MARIJUANA MICROBUSINESS",IF([1]MAIN!B1605="P","MARIJUANA PRODUCT MANUFACTURER",IF([1]MAIN!B1605="R","MARIJUANA RETAILER",IF([1]MAIN!B1605="T","THIRD-PARTY TRANSPORTER",IF([1]MAIN!B1605="X","EXISTING LICENSEE TRANSPORTER",IF([1]MAIN!B1605="L","INDEPENDENT TESTING LABORATORY",IF([1]MAIN!B1605="O","CRAFT MARIJUANA COOPERATIVE",IF([1]MAIN!B1605="E","MARIJUANA RESEARCH FACILITY", IF([1]MAIN!B1605="PMD", "OPERATOR PRE-CERT", IF([1]MAIN!B1605="MD", "OPERATOR LICENSE", ""))))))))))))))</f>
        <v>OPERATOR PRE-CERT</v>
      </c>
      <c r="C1603" s="4" t="str">
        <f>IF([1]MAIN!F1605&gt;0, [1]MAIN!F1605, "")</f>
        <v>N/A</v>
      </c>
      <c r="D1603" s="4" t="str">
        <f t="shared" si="24"/>
        <v>APPLICATION SUBMITTED</v>
      </c>
    </row>
    <row r="1604" spans="1:4" x14ac:dyDescent="0.3">
      <c r="A1604" s="4" t="str">
        <f>IF([1]MAIN!E1606&gt;0, [1]MAIN!E1606, "")</f>
        <v>TDMA ORANGE LLC</v>
      </c>
      <c r="B1604" s="4" t="str">
        <f>IF([1]MAIN!B1606="C","MARIJUANA CULTIVATOR",IF([1]MAIN!B1606="PD","COURIER PRE-CERT",IF([1]MAIN!B1606="DO","COURIER LICENSE",IF([1]MAIN!B1606="DE","DELIVERY ENDORSEMENT",IF([1]MAIN!B1606="B","MARIJUANA MICROBUSINESS",IF([1]MAIN!B1606="P","MARIJUANA PRODUCT MANUFACTURER",IF([1]MAIN!B1606="R","MARIJUANA RETAILER",IF([1]MAIN!B1606="T","THIRD-PARTY TRANSPORTER",IF([1]MAIN!B1606="X","EXISTING LICENSEE TRANSPORTER",IF([1]MAIN!B1606="L","INDEPENDENT TESTING LABORATORY",IF([1]MAIN!B1606="O","CRAFT MARIJUANA COOPERATIVE",IF([1]MAIN!B1606="E","MARIJUANA RESEARCH FACILITY", IF([1]MAIN!B1606="PMD", "OPERATOR PRE-CERT", IF([1]MAIN!B1606="MD", "OPERATOR LICENSE", ""))))))))))))))</f>
        <v>MARIJUANA CULTIVATOR</v>
      </c>
      <c r="C1604" s="4" t="str">
        <f>IF([1]MAIN!F1606&gt;0, [1]MAIN!F1606, "")</f>
        <v>ORANGE</v>
      </c>
      <c r="D1604" s="4" t="str">
        <f t="shared" si="24"/>
        <v>APPLICATION SUBMITTED</v>
      </c>
    </row>
    <row r="1605" spans="1:4" x14ac:dyDescent="0.3">
      <c r="A1605" s="4" t="str">
        <f>IF([1]MAIN!E1607&gt;0, [1]MAIN!E1607, "")</f>
        <v>TDMA ORANGE LLC</v>
      </c>
      <c r="B1605" s="4" t="str">
        <f>IF([1]MAIN!B1607="C","MARIJUANA CULTIVATOR",IF([1]MAIN!B1607="PD","COURIER PRE-CERT",IF([1]MAIN!B1607="DO","COURIER LICENSE",IF([1]MAIN!B1607="DE","DELIVERY ENDORSEMENT",IF([1]MAIN!B1607="B","MARIJUANA MICROBUSINESS",IF([1]MAIN!B1607="P","MARIJUANA PRODUCT MANUFACTURER",IF([1]MAIN!B1607="R","MARIJUANA RETAILER",IF([1]MAIN!B1607="T","THIRD-PARTY TRANSPORTER",IF([1]MAIN!B1607="X","EXISTING LICENSEE TRANSPORTER",IF([1]MAIN!B1607="L","INDEPENDENT TESTING LABORATORY",IF([1]MAIN!B1607="O","CRAFT MARIJUANA COOPERATIVE",IF([1]MAIN!B1607="E","MARIJUANA RESEARCH FACILITY", IF([1]MAIN!B1607="PMD", "OPERATOR PRE-CERT", IF([1]MAIN!B1607="MD", "OPERATOR LICENSE", ""))))))))))))))</f>
        <v>MARIJUANA CULTIVATOR</v>
      </c>
      <c r="C1605" s="4" t="str">
        <f>IF([1]MAIN!F1607&gt;0, [1]MAIN!F1607, "")</f>
        <v>ORANGE</v>
      </c>
      <c r="D1605" s="4" t="str">
        <f t="shared" si="24"/>
        <v>APPLICATION SUBMITTED</v>
      </c>
    </row>
    <row r="1606" spans="1:4" x14ac:dyDescent="0.3">
      <c r="A1606" s="4" t="str">
        <f>IF([1]MAIN!E1608&gt;0, [1]MAIN!E1608, "")</f>
        <v>TDMA ORANGE LLC</v>
      </c>
      <c r="B1606" s="4" t="str">
        <f>IF([1]MAIN!B1608="C","MARIJUANA CULTIVATOR",IF([1]MAIN!B1608="PD","COURIER PRE-CERT",IF([1]MAIN!B1608="DO","COURIER LICENSE",IF([1]MAIN!B1608="DE","DELIVERY ENDORSEMENT",IF([1]MAIN!B1608="B","MARIJUANA MICROBUSINESS",IF([1]MAIN!B1608="P","MARIJUANA PRODUCT MANUFACTURER",IF([1]MAIN!B1608="R","MARIJUANA RETAILER",IF([1]MAIN!B1608="T","THIRD-PARTY TRANSPORTER",IF([1]MAIN!B1608="X","EXISTING LICENSEE TRANSPORTER",IF([1]MAIN!B1608="L","INDEPENDENT TESTING LABORATORY",IF([1]MAIN!B1608="O","CRAFT MARIJUANA COOPERATIVE",IF([1]MAIN!B1608="E","MARIJUANA RESEARCH FACILITY", IF([1]MAIN!B1608="PMD", "OPERATOR PRE-CERT", IF([1]MAIN!B1608="MD", "OPERATOR LICENSE", ""))))))))))))))</f>
        <v>MARIJUANA PRODUCT MANUFACTURER</v>
      </c>
      <c r="C1606" s="4" t="str">
        <f>IF([1]MAIN!F1608&gt;0, [1]MAIN!F1608, "")</f>
        <v>ORANGE</v>
      </c>
      <c r="D1606" s="4" t="str">
        <f t="shared" si="24"/>
        <v>APPLICATION SUBMITTED</v>
      </c>
    </row>
    <row r="1607" spans="1:4" x14ac:dyDescent="0.3">
      <c r="A1607" s="4" t="str">
        <f>IF([1]MAIN!E1609&gt;0, [1]MAIN!E1609, "")</f>
        <v>TDMA, LLC DBA DIEM</v>
      </c>
      <c r="B1607" s="4" t="str">
        <f>IF([1]MAIN!B1609="C","MARIJUANA CULTIVATOR",IF([1]MAIN!B1609="PD","COURIER PRE-CERT",IF([1]MAIN!B1609="DO","COURIER LICENSE",IF([1]MAIN!B1609="DE","DELIVERY ENDORSEMENT",IF([1]MAIN!B1609="B","MARIJUANA MICROBUSINESS",IF([1]MAIN!B1609="P","MARIJUANA PRODUCT MANUFACTURER",IF([1]MAIN!B1609="R","MARIJUANA RETAILER",IF([1]MAIN!B1609="T","THIRD-PARTY TRANSPORTER",IF([1]MAIN!B1609="X","EXISTING LICENSEE TRANSPORTER",IF([1]MAIN!B1609="L","INDEPENDENT TESTING LABORATORY",IF([1]MAIN!B1609="O","CRAFT MARIJUANA COOPERATIVE",IF([1]MAIN!B1609="E","MARIJUANA RESEARCH FACILITY", IF([1]MAIN!B1609="PMD", "OPERATOR PRE-CERT", IF([1]MAIN!B1609="MD", "OPERATOR LICENSE", ""))))))))))))))</f>
        <v>MARIJUANA RETAILER</v>
      </c>
      <c r="C1607" s="4" t="str">
        <f>IF([1]MAIN!F1609&gt;0, [1]MAIN!F1609, "")</f>
        <v>WORCESTER</v>
      </c>
      <c r="D1607" s="4" t="str">
        <f t="shared" si="24"/>
        <v>APPLICATION SUBMITTED</v>
      </c>
    </row>
    <row r="1608" spans="1:4" x14ac:dyDescent="0.3">
      <c r="A1608" s="4" t="str">
        <f>IF([1]MAIN!E1610&gt;0, [1]MAIN!E1610, "")</f>
        <v>TEAM GREEN, LLC</v>
      </c>
      <c r="B1608" s="4" t="str">
        <f>IF([1]MAIN!B1610="C","MARIJUANA CULTIVATOR",IF([1]MAIN!B1610="PD","COURIER PRE-CERT",IF([1]MAIN!B1610="DO","COURIER LICENSE",IF([1]MAIN!B1610="DE","DELIVERY ENDORSEMENT",IF([1]MAIN!B1610="B","MARIJUANA MICROBUSINESS",IF([1]MAIN!B1610="P","MARIJUANA PRODUCT MANUFACTURER",IF([1]MAIN!B1610="R","MARIJUANA RETAILER",IF([1]MAIN!B1610="T","THIRD-PARTY TRANSPORTER",IF([1]MAIN!B1610="X","EXISTING LICENSEE TRANSPORTER",IF([1]MAIN!B1610="L","INDEPENDENT TESTING LABORATORY",IF([1]MAIN!B1610="O","CRAFT MARIJUANA COOPERATIVE",IF([1]MAIN!B1610="E","MARIJUANA RESEARCH FACILITY", IF([1]MAIN!B1610="PMD", "OPERATOR PRE-CERT", IF([1]MAIN!B1610="MD", "OPERATOR LICENSE", ""))))))))))))))</f>
        <v>MARIJUANA RETAILER</v>
      </c>
      <c r="C1608" s="4" t="str">
        <f>IF([1]MAIN!F1610&gt;0, [1]MAIN!F1610, "")</f>
        <v>BOSTON</v>
      </c>
      <c r="D1608" s="4" t="str">
        <f t="shared" si="24"/>
        <v>APPLICATION SUBMITTED</v>
      </c>
    </row>
    <row r="1609" spans="1:4" x14ac:dyDescent="0.3">
      <c r="A1609" s="4" t="str">
        <f>IF([1]MAIN!E1611&gt;0, [1]MAIN!E1611, "")</f>
        <v>TEDDY'S VEGGIE FARM, LLC</v>
      </c>
      <c r="B1609" s="4" t="str">
        <f>IF([1]MAIN!B1611="C","MARIJUANA CULTIVATOR",IF([1]MAIN!B1611="PD","COURIER PRE-CERT",IF([1]MAIN!B1611="DO","COURIER LICENSE",IF([1]MAIN!B1611="DE","DELIVERY ENDORSEMENT",IF([1]MAIN!B1611="B","MARIJUANA MICROBUSINESS",IF([1]MAIN!B1611="P","MARIJUANA PRODUCT MANUFACTURER",IF([1]MAIN!B1611="R","MARIJUANA RETAILER",IF([1]MAIN!B1611="T","THIRD-PARTY TRANSPORTER",IF([1]MAIN!B1611="X","EXISTING LICENSEE TRANSPORTER",IF([1]MAIN!B1611="L","INDEPENDENT TESTING LABORATORY",IF([1]MAIN!B1611="O","CRAFT MARIJUANA COOPERATIVE",IF([1]MAIN!B1611="E","MARIJUANA RESEARCH FACILITY", IF([1]MAIN!B1611="PMD", "OPERATOR PRE-CERT", IF([1]MAIN!B1611="MD", "OPERATOR LICENSE", ""))))))))))))))</f>
        <v>COURIER PRE-CERT</v>
      </c>
      <c r="C1609" s="4" t="str">
        <f>IF([1]MAIN!F1611&gt;0, [1]MAIN!F1611, "")</f>
        <v>N/A</v>
      </c>
      <c r="D1609" s="4" t="str">
        <f t="shared" si="24"/>
        <v>APPLICATION SUBMITTED</v>
      </c>
    </row>
    <row r="1610" spans="1:4" x14ac:dyDescent="0.3">
      <c r="A1610" s="4" t="str">
        <f>IF([1]MAIN!E1612&gt;0, [1]MAIN!E1612, "")</f>
        <v>TEDDY'S VEGGIE FARM, LLC</v>
      </c>
      <c r="B1610" s="4" t="str">
        <f>IF([1]MAIN!B1612="C","MARIJUANA CULTIVATOR",IF([1]MAIN!B1612="PD","COURIER PRE-CERT",IF([1]MAIN!B1612="DO","COURIER LICENSE",IF([1]MAIN!B1612="DE","DELIVERY ENDORSEMENT",IF([1]MAIN!B1612="B","MARIJUANA MICROBUSINESS",IF([1]MAIN!B1612="P","MARIJUANA PRODUCT MANUFACTURER",IF([1]MAIN!B1612="R","MARIJUANA RETAILER",IF([1]MAIN!B1612="T","THIRD-PARTY TRANSPORTER",IF([1]MAIN!B1612="X","EXISTING LICENSEE TRANSPORTER",IF([1]MAIN!B1612="L","INDEPENDENT TESTING LABORATORY",IF([1]MAIN!B1612="O","CRAFT MARIJUANA COOPERATIVE",IF([1]MAIN!B1612="E","MARIJUANA RESEARCH FACILITY", IF([1]MAIN!B1612="PMD", "OPERATOR PRE-CERT", IF([1]MAIN!B1612="MD", "OPERATOR LICENSE", ""))))))))))))))</f>
        <v>MARIJUANA PRODUCT MANUFACTURER</v>
      </c>
      <c r="C1610" s="4" t="str">
        <f>IF([1]MAIN!F1612&gt;0, [1]MAIN!F1612, "")</f>
        <v>WORCESTER</v>
      </c>
      <c r="D1610" s="4" t="str">
        <f t="shared" si="24"/>
        <v>APPLICATION SUBMITTED</v>
      </c>
    </row>
    <row r="1611" spans="1:4" x14ac:dyDescent="0.3">
      <c r="A1611" s="4" t="str">
        <f>IF([1]MAIN!E1613&gt;0, [1]MAIN!E1613, "")</f>
        <v>TEDDY'S VEGGIE FARM, LLC</v>
      </c>
      <c r="B1611" s="4" t="str">
        <f>IF([1]MAIN!B1613="C","MARIJUANA CULTIVATOR",IF([1]MAIN!B1613="PD","COURIER PRE-CERT",IF([1]MAIN!B1613="DO","COURIER LICENSE",IF([1]MAIN!B1613="DE","DELIVERY ENDORSEMENT",IF([1]MAIN!B1613="B","MARIJUANA MICROBUSINESS",IF([1]MAIN!B1613="P","MARIJUANA PRODUCT MANUFACTURER",IF([1]MAIN!B1613="R","MARIJUANA RETAILER",IF([1]MAIN!B1613="T","THIRD-PARTY TRANSPORTER",IF([1]MAIN!B1613="X","EXISTING LICENSEE TRANSPORTER",IF([1]MAIN!B1613="L","INDEPENDENT TESTING LABORATORY",IF([1]MAIN!B1613="O","CRAFT MARIJUANA COOPERATIVE",IF([1]MAIN!B1613="E","MARIJUANA RESEARCH FACILITY", IF([1]MAIN!B1613="PMD", "OPERATOR PRE-CERT", IF([1]MAIN!B1613="MD", "OPERATOR LICENSE", ""))))))))))))))</f>
        <v>MARIJUANA CULTIVATOR</v>
      </c>
      <c r="C1611" s="4" t="str">
        <f>IF([1]MAIN!F1613&gt;0, [1]MAIN!F1613, "")</f>
        <v>WORCESTER</v>
      </c>
      <c r="D1611" s="4" t="str">
        <f t="shared" si="24"/>
        <v>APPLICATION SUBMITTED</v>
      </c>
    </row>
    <row r="1612" spans="1:4" x14ac:dyDescent="0.3">
      <c r="A1612" s="4" t="str">
        <f>IF([1]MAIN!E1614&gt;0, [1]MAIN!E1614, "")</f>
        <v>TEDDY'S VEGGIE FARM, LLC</v>
      </c>
      <c r="B1612" s="4" t="str">
        <f>IF([1]MAIN!B1614="C","MARIJUANA CULTIVATOR",IF([1]MAIN!B1614="PD","COURIER PRE-CERT",IF([1]MAIN!B1614="DO","COURIER LICENSE",IF([1]MAIN!B1614="DE","DELIVERY ENDORSEMENT",IF([1]MAIN!B1614="B","MARIJUANA MICROBUSINESS",IF([1]MAIN!B1614="P","MARIJUANA PRODUCT MANUFACTURER",IF([1]MAIN!B1614="R","MARIJUANA RETAILER",IF([1]MAIN!B1614="T","THIRD-PARTY TRANSPORTER",IF([1]MAIN!B1614="X","EXISTING LICENSEE TRANSPORTER",IF([1]MAIN!B1614="L","INDEPENDENT TESTING LABORATORY",IF([1]MAIN!B1614="O","CRAFT MARIJUANA COOPERATIVE",IF([1]MAIN!B1614="E","MARIJUANA RESEARCH FACILITY", IF([1]MAIN!B1614="PMD", "OPERATOR PRE-CERT", IF([1]MAIN!B1614="MD", "OPERATOR LICENSE", ""))))))))))))))</f>
        <v>OPERATOR PRE-CERT</v>
      </c>
      <c r="C1612" s="4" t="str">
        <f>IF([1]MAIN!F1614&gt;0, [1]MAIN!F1614, "")</f>
        <v>N/A</v>
      </c>
      <c r="D1612" s="4" t="str">
        <f t="shared" ref="D1612:D1675" si="25" xml:space="preserve"> IF(P1612=11, "DENIED", IF(P1612=4,"COMMENCE OPERATIONS",IF(P1612=3,"FINAL LICENSE",IF(P1612=2,"PROVISIONAL LICENSE",IF(P1612=1,"PROVISIONAL APPROVED",IF(P1612=1.05,"ENDORSEMENT APPROVED",IF(P1612=1.1,"PRE-CERT APPROVED",IF(P1612=0,"APPLICATION SUBMITTED"))))))))</f>
        <v>APPLICATION SUBMITTED</v>
      </c>
    </row>
    <row r="1613" spans="1:4" x14ac:dyDescent="0.3">
      <c r="A1613" s="4" t="str">
        <f>IF([1]MAIN!E1615&gt;0, [1]MAIN!E1615, "")</f>
        <v>TEDDY'S VEGGIE FARM, LLC</v>
      </c>
      <c r="B1613" s="4" t="str">
        <f>IF([1]MAIN!B1615="C","MARIJUANA CULTIVATOR",IF([1]MAIN!B1615="PD","COURIER PRE-CERT",IF([1]MAIN!B1615="DO","COURIER LICENSE",IF([1]MAIN!B1615="DE","DELIVERY ENDORSEMENT",IF([1]MAIN!B1615="B","MARIJUANA MICROBUSINESS",IF([1]MAIN!B1615="P","MARIJUANA PRODUCT MANUFACTURER",IF([1]MAIN!B1615="R","MARIJUANA RETAILER",IF([1]MAIN!B1615="T","THIRD-PARTY TRANSPORTER",IF([1]MAIN!B1615="X","EXISTING LICENSEE TRANSPORTER",IF([1]MAIN!B1615="L","INDEPENDENT TESTING LABORATORY",IF([1]MAIN!B1615="O","CRAFT MARIJUANA COOPERATIVE",IF([1]MAIN!B1615="E","MARIJUANA RESEARCH FACILITY", IF([1]MAIN!B1615="PMD", "OPERATOR PRE-CERT", IF([1]MAIN!B1615="MD", "OPERATOR LICENSE", ""))))))))))))))</f>
        <v>OPERATOR LICENSE</v>
      </c>
      <c r="C1613" s="4" t="str">
        <f>IF([1]MAIN!F1615&gt;0, [1]MAIN!F1615, "")</f>
        <v>WORCESTER</v>
      </c>
      <c r="D1613" s="4" t="str">
        <f t="shared" si="25"/>
        <v>APPLICATION SUBMITTED</v>
      </c>
    </row>
    <row r="1614" spans="1:4" x14ac:dyDescent="0.3">
      <c r="A1614" s="4" t="str">
        <f>IF([1]MAIN!E1616&gt;0, [1]MAIN!E1616, "")</f>
        <v>TEMESCAL WELLNESS OF MASSACHUSETTS, LLC</v>
      </c>
      <c r="B1614" s="4" t="str">
        <f>IF([1]MAIN!B1616="C","MARIJUANA CULTIVATOR",IF([1]MAIN!B1616="PD","COURIER PRE-CERT",IF([1]MAIN!B1616="DO","COURIER LICENSE",IF([1]MAIN!B1616="DE","DELIVERY ENDORSEMENT",IF([1]MAIN!B1616="B","MARIJUANA MICROBUSINESS",IF([1]MAIN!B1616="P","MARIJUANA PRODUCT MANUFACTURER",IF([1]MAIN!B1616="R","MARIJUANA RETAILER",IF([1]MAIN!B1616="T","THIRD-PARTY TRANSPORTER",IF([1]MAIN!B1616="X","EXISTING LICENSEE TRANSPORTER",IF([1]MAIN!B1616="L","INDEPENDENT TESTING LABORATORY",IF([1]MAIN!B1616="O","CRAFT MARIJUANA COOPERATIVE",IF([1]MAIN!B1616="E","MARIJUANA RESEARCH FACILITY", IF([1]MAIN!B1616="PMD", "OPERATOR PRE-CERT", IF([1]MAIN!B1616="MD", "OPERATOR LICENSE", ""))))))))))))))</f>
        <v>MARIJUANA RETAILER</v>
      </c>
      <c r="C1614" s="4" t="str">
        <f>IF([1]MAIN!F1616&gt;0, [1]MAIN!F1616, "")</f>
        <v>PITTSFIELD</v>
      </c>
      <c r="D1614" s="4" t="str">
        <f t="shared" si="25"/>
        <v>APPLICATION SUBMITTED</v>
      </c>
    </row>
    <row r="1615" spans="1:4" x14ac:dyDescent="0.3">
      <c r="A1615" s="4" t="str">
        <f>IF([1]MAIN!E1617&gt;0, [1]MAIN!E1617, "")</f>
        <v>TEMESCAL WELLNESS OF MASSACHUSETTS, LLC</v>
      </c>
      <c r="B1615" s="4" t="str">
        <f>IF([1]MAIN!B1617="C","MARIJUANA CULTIVATOR",IF([1]MAIN!B1617="PD","COURIER PRE-CERT",IF([1]MAIN!B1617="DO","COURIER LICENSE",IF([1]MAIN!B1617="DE","DELIVERY ENDORSEMENT",IF([1]MAIN!B1617="B","MARIJUANA MICROBUSINESS",IF([1]MAIN!B1617="P","MARIJUANA PRODUCT MANUFACTURER",IF([1]MAIN!B1617="R","MARIJUANA RETAILER",IF([1]MAIN!B1617="T","THIRD-PARTY TRANSPORTER",IF([1]MAIN!B1617="X","EXISTING LICENSEE TRANSPORTER",IF([1]MAIN!B1617="L","INDEPENDENT TESTING LABORATORY",IF([1]MAIN!B1617="O","CRAFT MARIJUANA COOPERATIVE",IF([1]MAIN!B1617="E","MARIJUANA RESEARCH FACILITY", IF([1]MAIN!B1617="PMD", "OPERATOR PRE-CERT", IF([1]MAIN!B1617="MD", "OPERATOR LICENSE", ""))))))))))))))</f>
        <v>MARIJUANA RETAILER</v>
      </c>
      <c r="C1615" s="4" t="str">
        <f>IF([1]MAIN!F1617&gt;0, [1]MAIN!F1617, "")</f>
        <v>HUDSON</v>
      </c>
      <c r="D1615" s="4" t="str">
        <f t="shared" si="25"/>
        <v>APPLICATION SUBMITTED</v>
      </c>
    </row>
    <row r="1616" spans="1:4" x14ac:dyDescent="0.3">
      <c r="A1616" s="4" t="str">
        <f>IF([1]MAIN!E1618&gt;0, [1]MAIN!E1618, "")</f>
        <v>TEMESCAL WELLNESS OF MASSACHUSETTS, LLC</v>
      </c>
      <c r="B1616" s="4" t="str">
        <f>IF([1]MAIN!B1618="C","MARIJUANA CULTIVATOR",IF([1]MAIN!B1618="PD","COURIER PRE-CERT",IF([1]MAIN!B1618="DO","COURIER LICENSE",IF([1]MAIN!B1618="DE","DELIVERY ENDORSEMENT",IF([1]MAIN!B1618="B","MARIJUANA MICROBUSINESS",IF([1]MAIN!B1618="P","MARIJUANA PRODUCT MANUFACTURER",IF([1]MAIN!B1618="R","MARIJUANA RETAILER",IF([1]MAIN!B1618="T","THIRD-PARTY TRANSPORTER",IF([1]MAIN!B1618="X","EXISTING LICENSEE TRANSPORTER",IF([1]MAIN!B1618="L","INDEPENDENT TESTING LABORATORY",IF([1]MAIN!B1618="O","CRAFT MARIJUANA COOPERATIVE",IF([1]MAIN!B1618="E","MARIJUANA RESEARCH FACILITY", IF([1]MAIN!B1618="PMD", "OPERATOR PRE-CERT", IF([1]MAIN!B1618="MD", "OPERATOR LICENSE", ""))))))))))))))</f>
        <v>MARIJUANA CULTIVATOR</v>
      </c>
      <c r="C1616" s="4" t="str">
        <f>IF([1]MAIN!F1618&gt;0, [1]MAIN!F1618, "")</f>
        <v>NORTH ADAMS</v>
      </c>
      <c r="D1616" s="4" t="str">
        <f t="shared" si="25"/>
        <v>APPLICATION SUBMITTED</v>
      </c>
    </row>
    <row r="1617" spans="1:4" x14ac:dyDescent="0.3">
      <c r="A1617" s="4" t="str">
        <f>IF([1]MAIN!E1619&gt;0, [1]MAIN!E1619, "")</f>
        <v>TEMESCAL WELLNESS OF MASSACHUSETTS, LLC</v>
      </c>
      <c r="B1617" s="4" t="str">
        <f>IF([1]MAIN!B1619="C","MARIJUANA CULTIVATOR",IF([1]MAIN!B1619="PD","COURIER PRE-CERT",IF([1]MAIN!B1619="DO","COURIER LICENSE",IF([1]MAIN!B1619="DE","DELIVERY ENDORSEMENT",IF([1]MAIN!B1619="B","MARIJUANA MICROBUSINESS",IF([1]MAIN!B1619="P","MARIJUANA PRODUCT MANUFACTURER",IF([1]MAIN!B1619="R","MARIJUANA RETAILER",IF([1]MAIN!B1619="T","THIRD-PARTY TRANSPORTER",IF([1]MAIN!B1619="X","EXISTING LICENSEE TRANSPORTER",IF([1]MAIN!B1619="L","INDEPENDENT TESTING LABORATORY",IF([1]MAIN!B1619="O","CRAFT MARIJUANA COOPERATIVE",IF([1]MAIN!B1619="E","MARIJUANA RESEARCH FACILITY", IF([1]MAIN!B1619="PMD", "OPERATOR PRE-CERT", IF([1]MAIN!B1619="MD", "OPERATOR LICENSE", ""))))))))))))))</f>
        <v>MARIJUANA PRODUCT MANUFACTURER</v>
      </c>
      <c r="C1617" s="4" t="str">
        <f>IF([1]MAIN!F1619&gt;0, [1]MAIN!F1619, "")</f>
        <v>WORCESTER</v>
      </c>
      <c r="D1617" s="4" t="str">
        <f t="shared" si="25"/>
        <v>APPLICATION SUBMITTED</v>
      </c>
    </row>
    <row r="1618" spans="1:4" x14ac:dyDescent="0.3">
      <c r="A1618" s="4" t="str">
        <f>IF([1]MAIN!E1620&gt;0, [1]MAIN!E1620, "")</f>
        <v>TEMESCAL WELLNESS OF MASSACHUSETTS, LLC</v>
      </c>
      <c r="B1618" s="4" t="str">
        <f>IF([1]MAIN!B1620="C","MARIJUANA CULTIVATOR",IF([1]MAIN!B1620="PD","COURIER PRE-CERT",IF([1]MAIN!B1620="DO","COURIER LICENSE",IF([1]MAIN!B1620="DE","DELIVERY ENDORSEMENT",IF([1]MAIN!B1620="B","MARIJUANA MICROBUSINESS",IF([1]MAIN!B1620="P","MARIJUANA PRODUCT MANUFACTURER",IF([1]MAIN!B1620="R","MARIJUANA RETAILER",IF([1]MAIN!B1620="T","THIRD-PARTY TRANSPORTER",IF([1]MAIN!B1620="X","EXISTING LICENSEE TRANSPORTER",IF([1]MAIN!B1620="L","INDEPENDENT TESTING LABORATORY",IF([1]MAIN!B1620="O","CRAFT MARIJUANA COOPERATIVE",IF([1]MAIN!B1620="E","MARIJUANA RESEARCH FACILITY", IF([1]MAIN!B1620="PMD", "OPERATOR PRE-CERT", IF([1]MAIN!B1620="MD", "OPERATOR LICENSE", ""))))))))))))))</f>
        <v>MARIJUANA RETAILER</v>
      </c>
      <c r="C1618" s="4" t="str">
        <f>IF([1]MAIN!F1620&gt;0, [1]MAIN!F1620, "")</f>
        <v>FRAMINGHAM</v>
      </c>
      <c r="D1618" s="4" t="str">
        <f t="shared" si="25"/>
        <v>APPLICATION SUBMITTED</v>
      </c>
    </row>
    <row r="1619" spans="1:4" x14ac:dyDescent="0.3">
      <c r="A1619" s="4" t="str">
        <f>IF([1]MAIN!E1621&gt;0, [1]MAIN!E1621, "")</f>
        <v>TEMPEST, INC</v>
      </c>
      <c r="B1619" s="4" t="str">
        <f>IF([1]MAIN!B1621="C","MARIJUANA CULTIVATOR",IF([1]MAIN!B1621="PD","COURIER PRE-CERT",IF([1]MAIN!B1621="DO","COURIER LICENSE",IF([1]MAIN!B1621="DE","DELIVERY ENDORSEMENT",IF([1]MAIN!B1621="B","MARIJUANA MICROBUSINESS",IF([1]MAIN!B1621="P","MARIJUANA PRODUCT MANUFACTURER",IF([1]MAIN!B1621="R","MARIJUANA RETAILER",IF([1]MAIN!B1621="T","THIRD-PARTY TRANSPORTER",IF([1]MAIN!B1621="X","EXISTING LICENSEE TRANSPORTER",IF([1]MAIN!B1621="L","INDEPENDENT TESTING LABORATORY",IF([1]MAIN!B1621="O","CRAFT MARIJUANA COOPERATIVE",IF([1]MAIN!B1621="E","MARIJUANA RESEARCH FACILITY", IF([1]MAIN!B1621="PMD", "OPERATOR PRE-CERT", IF([1]MAIN!B1621="MD", "OPERATOR LICENSE", ""))))))))))))))</f>
        <v>MARIJUANA RETAILER</v>
      </c>
      <c r="C1619" s="4" t="str">
        <f>IF([1]MAIN!F1621&gt;0, [1]MAIN!F1621, "")</f>
        <v>TEMPLETON</v>
      </c>
      <c r="D1619" s="4" t="str">
        <f t="shared" si="25"/>
        <v>APPLICATION SUBMITTED</v>
      </c>
    </row>
    <row r="1620" spans="1:4" x14ac:dyDescent="0.3">
      <c r="A1620" s="4" t="str">
        <f>IF([1]MAIN!E1622&gt;0, [1]MAIN!E1622, "")</f>
        <v>TEMPEST, INC</v>
      </c>
      <c r="B1620" s="4" t="str">
        <f>IF([1]MAIN!B1622="C","MARIJUANA CULTIVATOR",IF([1]MAIN!B1622="PD","COURIER PRE-CERT",IF([1]MAIN!B1622="DO","COURIER LICENSE",IF([1]MAIN!B1622="DE","DELIVERY ENDORSEMENT",IF([1]MAIN!B1622="B","MARIJUANA MICROBUSINESS",IF([1]MAIN!B1622="P","MARIJUANA PRODUCT MANUFACTURER",IF([1]MAIN!B1622="R","MARIJUANA RETAILER",IF([1]MAIN!B1622="T","THIRD-PARTY TRANSPORTER",IF([1]MAIN!B1622="X","EXISTING LICENSEE TRANSPORTER",IF([1]MAIN!B1622="L","INDEPENDENT TESTING LABORATORY",IF([1]MAIN!B1622="O","CRAFT MARIJUANA COOPERATIVE",IF([1]MAIN!B1622="E","MARIJUANA RESEARCH FACILITY", IF([1]MAIN!B1622="PMD", "OPERATOR PRE-CERT", IF([1]MAIN!B1622="MD", "OPERATOR LICENSE", ""))))))))))))))</f>
        <v>MARIJUANA RETAILER</v>
      </c>
      <c r="C1620" s="4" t="str">
        <f>IF([1]MAIN!F1622&gt;0, [1]MAIN!F1622, "")</f>
        <v>PHILLIPSTON</v>
      </c>
      <c r="D1620" s="4" t="str">
        <f t="shared" si="25"/>
        <v>APPLICATION SUBMITTED</v>
      </c>
    </row>
    <row r="1621" spans="1:4" x14ac:dyDescent="0.3">
      <c r="A1621" s="4" t="str">
        <f>IF([1]MAIN!E1623&gt;0, [1]MAIN!E1623, "")</f>
        <v>TEMPLE HILL COLLECTIVE, INC.</v>
      </c>
      <c r="B1621" s="4" t="str">
        <f>IF([1]MAIN!B1623="C","MARIJUANA CULTIVATOR",IF([1]MAIN!B1623="PD","COURIER PRE-CERT",IF([1]MAIN!B1623="DO","COURIER LICENSE",IF([1]MAIN!B1623="DE","DELIVERY ENDORSEMENT",IF([1]MAIN!B1623="B","MARIJUANA MICROBUSINESS",IF([1]MAIN!B1623="P","MARIJUANA PRODUCT MANUFACTURER",IF([1]MAIN!B1623="R","MARIJUANA RETAILER",IF([1]MAIN!B1623="T","THIRD-PARTY TRANSPORTER",IF([1]MAIN!B1623="X","EXISTING LICENSEE TRANSPORTER",IF([1]MAIN!B1623="L","INDEPENDENT TESTING LABORATORY",IF([1]MAIN!B1623="O","CRAFT MARIJUANA COOPERATIVE",IF([1]MAIN!B1623="E","MARIJUANA RESEARCH FACILITY", IF([1]MAIN!B1623="PMD", "OPERATOR PRE-CERT", IF([1]MAIN!B1623="MD", "OPERATOR LICENSE", ""))))))))))))))</f>
        <v>MARIJUANA PRODUCT MANUFACTURER</v>
      </c>
      <c r="C1621" s="4" t="str">
        <f>IF([1]MAIN!F1623&gt;0, [1]MAIN!F1623, "")</f>
        <v>ORANGE</v>
      </c>
      <c r="D1621" s="4" t="str">
        <f t="shared" si="25"/>
        <v>APPLICATION SUBMITTED</v>
      </c>
    </row>
    <row r="1622" spans="1:4" x14ac:dyDescent="0.3">
      <c r="A1622" s="4" t="str">
        <f>IF([1]MAIN!E1624&gt;0, [1]MAIN!E1624, "")</f>
        <v>TEN-TEN LLC</v>
      </c>
      <c r="B1622" s="4" t="str">
        <f>IF([1]MAIN!B1624="C","MARIJUANA CULTIVATOR",IF([1]MAIN!B1624="PD","COURIER PRE-CERT",IF([1]MAIN!B1624="DO","COURIER LICENSE",IF([1]MAIN!B1624="DE","DELIVERY ENDORSEMENT",IF([1]MAIN!B1624="B","MARIJUANA MICROBUSINESS",IF([1]MAIN!B1624="P","MARIJUANA PRODUCT MANUFACTURER",IF([1]MAIN!B1624="R","MARIJUANA RETAILER",IF([1]MAIN!B1624="T","THIRD-PARTY TRANSPORTER",IF([1]MAIN!B1624="X","EXISTING LICENSEE TRANSPORTER",IF([1]MAIN!B1624="L","INDEPENDENT TESTING LABORATORY",IF([1]MAIN!B1624="O","CRAFT MARIJUANA COOPERATIVE",IF([1]MAIN!B1624="E","MARIJUANA RESEARCH FACILITY", IF([1]MAIN!B1624="PMD", "OPERATOR PRE-CERT", IF([1]MAIN!B1624="MD", "OPERATOR LICENSE", ""))))))))))))))</f>
        <v>MARIJUANA CULTIVATOR</v>
      </c>
      <c r="C1622" s="4" t="str">
        <f>IF([1]MAIN!F1624&gt;0, [1]MAIN!F1624, "")</f>
        <v>SHEFFIELD</v>
      </c>
      <c r="D1622" s="4" t="str">
        <f t="shared" si="25"/>
        <v>APPLICATION SUBMITTED</v>
      </c>
    </row>
    <row r="1623" spans="1:4" x14ac:dyDescent="0.3">
      <c r="A1623" s="4" t="str">
        <f>IF([1]MAIN!E1625&gt;0, [1]MAIN!E1625, "")</f>
        <v>TEN-TEN LLC</v>
      </c>
      <c r="B1623" s="4" t="str">
        <f>IF([1]MAIN!B1625="C","MARIJUANA CULTIVATOR",IF([1]MAIN!B1625="PD","COURIER PRE-CERT",IF([1]MAIN!B1625="DO","COURIER LICENSE",IF([1]MAIN!B1625="DE","DELIVERY ENDORSEMENT",IF([1]MAIN!B1625="B","MARIJUANA MICROBUSINESS",IF([1]MAIN!B1625="P","MARIJUANA PRODUCT MANUFACTURER",IF([1]MAIN!B1625="R","MARIJUANA RETAILER",IF([1]MAIN!B1625="T","THIRD-PARTY TRANSPORTER",IF([1]MAIN!B1625="X","EXISTING LICENSEE TRANSPORTER",IF([1]MAIN!B1625="L","INDEPENDENT TESTING LABORATORY",IF([1]MAIN!B1625="O","CRAFT MARIJUANA COOPERATIVE",IF([1]MAIN!B1625="E","MARIJUANA RESEARCH FACILITY", IF([1]MAIN!B1625="PMD", "OPERATOR PRE-CERT", IF([1]MAIN!B1625="MD", "OPERATOR LICENSE", ""))))))))))))))</f>
        <v>MARIJUANA PRODUCT MANUFACTURER</v>
      </c>
      <c r="C1623" s="4" t="str">
        <f>IF([1]MAIN!F1625&gt;0, [1]MAIN!F1625, "")</f>
        <v>SHEFFIELD</v>
      </c>
      <c r="D1623" s="4" t="str">
        <f t="shared" si="25"/>
        <v>APPLICATION SUBMITTED</v>
      </c>
    </row>
    <row r="1624" spans="1:4" x14ac:dyDescent="0.3">
      <c r="A1624" s="4" t="str">
        <f>IF([1]MAIN!E1626&gt;0, [1]MAIN!E1626, "")</f>
        <v>TEN-TEN LLC</v>
      </c>
      <c r="B1624" s="4" t="str">
        <f>IF([1]MAIN!B1626="C","MARIJUANA CULTIVATOR",IF([1]MAIN!B1626="PD","COURIER PRE-CERT",IF([1]MAIN!B1626="DO","COURIER LICENSE",IF([1]MAIN!B1626="DE","DELIVERY ENDORSEMENT",IF([1]MAIN!B1626="B","MARIJUANA MICROBUSINESS",IF([1]MAIN!B1626="P","MARIJUANA PRODUCT MANUFACTURER",IF([1]MAIN!B1626="R","MARIJUANA RETAILER",IF([1]MAIN!B1626="T","THIRD-PARTY TRANSPORTER",IF([1]MAIN!B1626="X","EXISTING LICENSEE TRANSPORTER",IF([1]MAIN!B1626="L","INDEPENDENT TESTING LABORATORY",IF([1]MAIN!B1626="O","CRAFT MARIJUANA COOPERATIVE",IF([1]MAIN!B1626="E","MARIJUANA RESEARCH FACILITY", IF([1]MAIN!B1626="PMD", "OPERATOR PRE-CERT", IF([1]MAIN!B1626="MD", "OPERATOR LICENSE", ""))))))))))))))</f>
        <v>MARIJUANA RETAILER</v>
      </c>
      <c r="C1624" s="4" t="str">
        <f>IF([1]MAIN!F1626&gt;0, [1]MAIN!F1626, "")</f>
        <v>SHEFFIELD</v>
      </c>
      <c r="D1624" s="4" t="str">
        <f t="shared" si="25"/>
        <v>APPLICATION SUBMITTED</v>
      </c>
    </row>
    <row r="1625" spans="1:4" x14ac:dyDescent="0.3">
      <c r="A1625" s="4" t="str">
        <f>IF([1]MAIN!E1627&gt;0, [1]MAIN!E1627, "")</f>
        <v>TEN-TEN LLC</v>
      </c>
      <c r="B1625" s="4" t="str">
        <f>IF([1]MAIN!B1627="C","MARIJUANA CULTIVATOR",IF([1]MAIN!B1627="PD","COURIER PRE-CERT",IF([1]MAIN!B1627="DO","COURIER LICENSE",IF([1]MAIN!B1627="DE","DELIVERY ENDORSEMENT",IF([1]MAIN!B1627="B","MARIJUANA MICROBUSINESS",IF([1]MAIN!B1627="P","MARIJUANA PRODUCT MANUFACTURER",IF([1]MAIN!B1627="R","MARIJUANA RETAILER",IF([1]MAIN!B1627="T","THIRD-PARTY TRANSPORTER",IF([1]MAIN!B1627="X","EXISTING LICENSEE TRANSPORTER",IF([1]MAIN!B1627="L","INDEPENDENT TESTING LABORATORY",IF([1]MAIN!B1627="O","CRAFT MARIJUANA COOPERATIVE",IF([1]MAIN!B1627="E","MARIJUANA RESEARCH FACILITY", IF([1]MAIN!B1627="PMD", "OPERATOR PRE-CERT", IF([1]MAIN!B1627="MD", "OPERATOR LICENSE", ""))))))))))))))</f>
        <v>MARIJUANA CULTIVATOR</v>
      </c>
      <c r="C1625" s="4" t="str">
        <f>IF([1]MAIN!F1627&gt;0, [1]MAIN!F1627, "")</f>
        <v>SHEFFIELD</v>
      </c>
      <c r="D1625" s="4" t="str">
        <f t="shared" si="25"/>
        <v>APPLICATION SUBMITTED</v>
      </c>
    </row>
    <row r="1626" spans="1:4" x14ac:dyDescent="0.3">
      <c r="A1626" s="4" t="str">
        <f>IF([1]MAIN!E1628&gt;0, [1]MAIN!E1628, "")</f>
        <v>TEN-TEN LLC</v>
      </c>
      <c r="B1626" s="4" t="str">
        <f>IF([1]MAIN!B1628="C","MARIJUANA CULTIVATOR",IF([1]MAIN!B1628="PD","COURIER PRE-CERT",IF([1]MAIN!B1628="DO","COURIER LICENSE",IF([1]MAIN!B1628="DE","DELIVERY ENDORSEMENT",IF([1]MAIN!B1628="B","MARIJUANA MICROBUSINESS",IF([1]MAIN!B1628="P","MARIJUANA PRODUCT MANUFACTURER",IF([1]MAIN!B1628="R","MARIJUANA RETAILER",IF([1]MAIN!B1628="T","THIRD-PARTY TRANSPORTER",IF([1]MAIN!B1628="X","EXISTING LICENSEE TRANSPORTER",IF([1]MAIN!B1628="L","INDEPENDENT TESTING LABORATORY",IF([1]MAIN!B1628="O","CRAFT MARIJUANA COOPERATIVE",IF([1]MAIN!B1628="E","MARIJUANA RESEARCH FACILITY", IF([1]MAIN!B1628="PMD", "OPERATOR PRE-CERT", IF([1]MAIN!B1628="MD", "OPERATOR LICENSE", ""))))))))))))))</f>
        <v>MARIJUANA RETAILER</v>
      </c>
      <c r="C1626" s="4" t="str">
        <f>IF([1]MAIN!F1628&gt;0, [1]MAIN!F1628, "")</f>
        <v>SHEFFIELD</v>
      </c>
      <c r="D1626" s="4" t="str">
        <f t="shared" si="25"/>
        <v>APPLICATION SUBMITTED</v>
      </c>
    </row>
    <row r="1627" spans="1:4" x14ac:dyDescent="0.3">
      <c r="A1627" s="4" t="str">
        <f>IF([1]MAIN!E1629&gt;0, [1]MAIN!E1629, "")</f>
        <v>TEN-TEN LLC</v>
      </c>
      <c r="B1627" s="4" t="str">
        <f>IF([1]MAIN!B1629="C","MARIJUANA CULTIVATOR",IF([1]MAIN!B1629="PD","COURIER PRE-CERT",IF([1]MAIN!B1629="DO","COURIER LICENSE",IF([1]MAIN!B1629="DE","DELIVERY ENDORSEMENT",IF([1]MAIN!B1629="B","MARIJUANA MICROBUSINESS",IF([1]MAIN!B1629="P","MARIJUANA PRODUCT MANUFACTURER",IF([1]MAIN!B1629="R","MARIJUANA RETAILER",IF([1]MAIN!B1629="T","THIRD-PARTY TRANSPORTER",IF([1]MAIN!B1629="X","EXISTING LICENSEE TRANSPORTER",IF([1]MAIN!B1629="L","INDEPENDENT TESTING LABORATORY",IF([1]MAIN!B1629="O","CRAFT MARIJUANA COOPERATIVE",IF([1]MAIN!B1629="E","MARIJUANA RESEARCH FACILITY", IF([1]MAIN!B1629="PMD", "OPERATOR PRE-CERT", IF([1]MAIN!B1629="MD", "OPERATOR LICENSE", ""))))))))))))))</f>
        <v>MARIJUANA PRODUCT MANUFACTURER</v>
      </c>
      <c r="C1627" s="4" t="str">
        <f>IF([1]MAIN!F1629&gt;0, [1]MAIN!F1629, "")</f>
        <v>SHEFFIELD</v>
      </c>
      <c r="D1627" s="4" t="str">
        <f t="shared" si="25"/>
        <v>APPLICATION SUBMITTED</v>
      </c>
    </row>
    <row r="1628" spans="1:4" x14ac:dyDescent="0.3">
      <c r="A1628" s="4" t="str">
        <f>IF([1]MAIN!E1630&gt;0, [1]MAIN!E1630, "")</f>
        <v>TEN-TEN LLC</v>
      </c>
      <c r="B1628" s="4" t="str">
        <f>IF([1]MAIN!B1630="C","MARIJUANA CULTIVATOR",IF([1]MAIN!B1630="PD","COURIER PRE-CERT",IF([1]MAIN!B1630="DO","COURIER LICENSE",IF([1]MAIN!B1630="DE","DELIVERY ENDORSEMENT",IF([1]MAIN!B1630="B","MARIJUANA MICROBUSINESS",IF([1]MAIN!B1630="P","MARIJUANA PRODUCT MANUFACTURER",IF([1]MAIN!B1630="R","MARIJUANA RETAILER",IF([1]MAIN!B1630="T","THIRD-PARTY TRANSPORTER",IF([1]MAIN!B1630="X","EXISTING LICENSEE TRANSPORTER",IF([1]MAIN!B1630="L","INDEPENDENT TESTING LABORATORY",IF([1]MAIN!B1630="O","CRAFT MARIJUANA COOPERATIVE",IF([1]MAIN!B1630="E","MARIJUANA RESEARCH FACILITY", IF([1]MAIN!B1630="PMD", "OPERATOR PRE-CERT", IF([1]MAIN!B1630="MD", "OPERATOR LICENSE", ""))))))))))))))</f>
        <v>MARIJUANA CULTIVATOR</v>
      </c>
      <c r="C1628" s="4" t="str">
        <f>IF([1]MAIN!F1630&gt;0, [1]MAIN!F1630, "")</f>
        <v>SHEFFIELD</v>
      </c>
      <c r="D1628" s="4" t="str">
        <f t="shared" si="25"/>
        <v>APPLICATION SUBMITTED</v>
      </c>
    </row>
    <row r="1629" spans="1:4" x14ac:dyDescent="0.3">
      <c r="A1629" s="4" t="str">
        <f>IF([1]MAIN!E1631&gt;0, [1]MAIN!E1631, "")</f>
        <v>TEN-TEN LLC</v>
      </c>
      <c r="B1629" s="4" t="str">
        <f>IF([1]MAIN!B1631="C","MARIJUANA CULTIVATOR",IF([1]MAIN!B1631="PD","COURIER PRE-CERT",IF([1]MAIN!B1631="DO","COURIER LICENSE",IF([1]MAIN!B1631="DE","DELIVERY ENDORSEMENT",IF([1]MAIN!B1631="B","MARIJUANA MICROBUSINESS",IF([1]MAIN!B1631="P","MARIJUANA PRODUCT MANUFACTURER",IF([1]MAIN!B1631="R","MARIJUANA RETAILER",IF([1]MAIN!B1631="T","THIRD-PARTY TRANSPORTER",IF([1]MAIN!B1631="X","EXISTING LICENSEE TRANSPORTER",IF([1]MAIN!B1631="L","INDEPENDENT TESTING LABORATORY",IF([1]MAIN!B1631="O","CRAFT MARIJUANA COOPERATIVE",IF([1]MAIN!B1631="E","MARIJUANA RESEARCH FACILITY", IF([1]MAIN!B1631="PMD", "OPERATOR PRE-CERT", IF([1]MAIN!B1631="MD", "OPERATOR LICENSE", ""))))))))))))))</f>
        <v>MARIJUANA CULTIVATOR</v>
      </c>
      <c r="C1629" s="4" t="str">
        <f>IF([1]MAIN!F1631&gt;0, [1]MAIN!F1631, "")</f>
        <v>SHEFFIELD</v>
      </c>
      <c r="D1629" s="4" t="str">
        <f t="shared" si="25"/>
        <v>APPLICATION SUBMITTED</v>
      </c>
    </row>
    <row r="1630" spans="1:4" x14ac:dyDescent="0.3">
      <c r="A1630" s="4" t="str">
        <f>IF([1]MAIN!E1632&gt;0, [1]MAIN!E1632, "")</f>
        <v>TERPENE JOURNEY, LLC</v>
      </c>
      <c r="B1630" s="4" t="str">
        <f>IF([1]MAIN!B1632="C","MARIJUANA CULTIVATOR",IF([1]MAIN!B1632="PD","COURIER PRE-CERT",IF([1]MAIN!B1632="DO","COURIER LICENSE",IF([1]MAIN!B1632="DE","DELIVERY ENDORSEMENT",IF([1]MAIN!B1632="B","MARIJUANA MICROBUSINESS",IF([1]MAIN!B1632="P","MARIJUANA PRODUCT MANUFACTURER",IF([1]MAIN!B1632="R","MARIJUANA RETAILER",IF([1]MAIN!B1632="T","THIRD-PARTY TRANSPORTER",IF([1]MAIN!B1632="X","EXISTING LICENSEE TRANSPORTER",IF([1]MAIN!B1632="L","INDEPENDENT TESTING LABORATORY",IF([1]MAIN!B1632="O","CRAFT MARIJUANA COOPERATIVE",IF([1]MAIN!B1632="E","MARIJUANA RESEARCH FACILITY", IF([1]MAIN!B1632="PMD", "OPERATOR PRE-CERT", IF([1]MAIN!B1632="MD", "OPERATOR LICENSE", ""))))))))))))))</f>
        <v>MARIJUANA RETAILER</v>
      </c>
      <c r="C1630" s="4" t="str">
        <f>IF([1]MAIN!F1632&gt;0, [1]MAIN!F1632, "")</f>
        <v>SWAMPSCOTT</v>
      </c>
      <c r="D1630" s="4" t="str">
        <f t="shared" si="25"/>
        <v>APPLICATION SUBMITTED</v>
      </c>
    </row>
    <row r="1631" spans="1:4" x14ac:dyDescent="0.3">
      <c r="A1631" s="4" t="str">
        <f>IF([1]MAIN!E1633&gt;0, [1]MAIN!E1633, "")</f>
        <v>TERPENE JOURNEY, LLC</v>
      </c>
      <c r="B1631" s="4" t="str">
        <f>IF([1]MAIN!B1633="C","MARIJUANA CULTIVATOR",IF([1]MAIN!B1633="PD","COURIER PRE-CERT",IF([1]MAIN!B1633="DO","COURIER LICENSE",IF([1]MAIN!B1633="DE","DELIVERY ENDORSEMENT",IF([1]MAIN!B1633="B","MARIJUANA MICROBUSINESS",IF([1]MAIN!B1633="P","MARIJUANA PRODUCT MANUFACTURER",IF([1]MAIN!B1633="R","MARIJUANA RETAILER",IF([1]MAIN!B1633="T","THIRD-PARTY TRANSPORTER",IF([1]MAIN!B1633="X","EXISTING LICENSEE TRANSPORTER",IF([1]MAIN!B1633="L","INDEPENDENT TESTING LABORATORY",IF([1]MAIN!B1633="O","CRAFT MARIJUANA COOPERATIVE",IF([1]MAIN!B1633="E","MARIJUANA RESEARCH FACILITY", IF([1]MAIN!B1633="PMD", "OPERATOR PRE-CERT", IF([1]MAIN!B1633="MD", "OPERATOR LICENSE", ""))))))))))))))</f>
        <v>OPERATOR PRE-CERT</v>
      </c>
      <c r="C1631" s="4" t="str">
        <f>IF([1]MAIN!F1633&gt;0, [1]MAIN!F1633, "")</f>
        <v>N/A</v>
      </c>
      <c r="D1631" s="4" t="str">
        <f t="shared" si="25"/>
        <v>APPLICATION SUBMITTED</v>
      </c>
    </row>
    <row r="1632" spans="1:4" x14ac:dyDescent="0.3">
      <c r="A1632" s="4" t="str">
        <f>IF([1]MAIN!E1634&gt;0, [1]MAIN!E1634, "")</f>
        <v>TERRASOL GROUP LLC</v>
      </c>
      <c r="B1632" s="4" t="str">
        <f>IF([1]MAIN!B1634="C","MARIJUANA CULTIVATOR",IF([1]MAIN!B1634="PD","COURIER PRE-CERT",IF([1]MAIN!B1634="DO","COURIER LICENSE",IF([1]MAIN!B1634="DE","DELIVERY ENDORSEMENT",IF([1]MAIN!B1634="B","MARIJUANA MICROBUSINESS",IF([1]MAIN!B1634="P","MARIJUANA PRODUCT MANUFACTURER",IF([1]MAIN!B1634="R","MARIJUANA RETAILER",IF([1]MAIN!B1634="T","THIRD-PARTY TRANSPORTER",IF([1]MAIN!B1634="X","EXISTING LICENSEE TRANSPORTER",IF([1]MAIN!B1634="L","INDEPENDENT TESTING LABORATORY",IF([1]MAIN!B1634="O","CRAFT MARIJUANA COOPERATIVE",IF([1]MAIN!B1634="E","MARIJUANA RESEARCH FACILITY", IF([1]MAIN!B1634="PMD", "OPERATOR PRE-CERT", IF([1]MAIN!B1634="MD", "OPERATOR LICENSE", ""))))))))))))))</f>
        <v>COURIER PRE-CERT</v>
      </c>
      <c r="C1632" s="4" t="str">
        <f>IF([1]MAIN!F1634&gt;0, [1]MAIN!F1634, "")</f>
        <v>NOT DISCLOSED</v>
      </c>
      <c r="D1632" s="4" t="str">
        <f t="shared" si="25"/>
        <v>APPLICATION SUBMITTED</v>
      </c>
    </row>
    <row r="1633" spans="1:4" x14ac:dyDescent="0.3">
      <c r="A1633" s="4" t="str">
        <f>IF([1]MAIN!E1635&gt;0, [1]MAIN!E1635, "")</f>
        <v>TERRASOL LLC</v>
      </c>
      <c r="B1633" s="4" t="str">
        <f>IF([1]MAIN!B1635="C","MARIJUANA CULTIVATOR",IF([1]MAIN!B1635="PD","COURIER PRE-CERT",IF([1]MAIN!B1635="DO","COURIER LICENSE",IF([1]MAIN!B1635="DE","DELIVERY ENDORSEMENT",IF([1]MAIN!B1635="B","MARIJUANA MICROBUSINESS",IF([1]MAIN!B1635="P","MARIJUANA PRODUCT MANUFACTURER",IF([1]MAIN!B1635="R","MARIJUANA RETAILER",IF([1]MAIN!B1635="T","THIRD-PARTY TRANSPORTER",IF([1]MAIN!B1635="X","EXISTING LICENSEE TRANSPORTER",IF([1]MAIN!B1635="L","INDEPENDENT TESTING LABORATORY",IF([1]MAIN!B1635="O","CRAFT MARIJUANA COOPERATIVE",IF([1]MAIN!B1635="E","MARIJUANA RESEARCH FACILITY", IF([1]MAIN!B1635="PMD", "OPERATOR PRE-CERT", IF([1]MAIN!B1635="MD", "OPERATOR LICENSE", ""))))))))))))))</f>
        <v>MARIJUANA RETAILER</v>
      </c>
      <c r="C1633" s="4" t="str">
        <f>IF([1]MAIN!F1635&gt;0, [1]MAIN!F1635, "")</f>
        <v>BROCKTON</v>
      </c>
      <c r="D1633" s="4" t="str">
        <f t="shared" si="25"/>
        <v>APPLICATION SUBMITTED</v>
      </c>
    </row>
    <row r="1634" spans="1:4" x14ac:dyDescent="0.3">
      <c r="A1634" s="4" t="str">
        <f>IF([1]MAIN!E1636&gt;0, [1]MAIN!E1636, "")</f>
        <v>TERRASOL TO GO, LLC</v>
      </c>
      <c r="B1634" s="4" t="str">
        <f>IF([1]MAIN!B1636="C","MARIJUANA CULTIVATOR",IF([1]MAIN!B1636="PD","COURIER PRE-CERT",IF([1]MAIN!B1636="DO","COURIER LICENSE",IF([1]MAIN!B1636="DE","DELIVERY ENDORSEMENT",IF([1]MAIN!B1636="B","MARIJUANA MICROBUSINESS",IF([1]MAIN!B1636="P","MARIJUANA PRODUCT MANUFACTURER",IF([1]MAIN!B1636="R","MARIJUANA RETAILER",IF([1]MAIN!B1636="T","THIRD-PARTY TRANSPORTER",IF([1]MAIN!B1636="X","EXISTING LICENSEE TRANSPORTER",IF([1]MAIN!B1636="L","INDEPENDENT TESTING LABORATORY",IF([1]MAIN!B1636="O","CRAFT MARIJUANA COOPERATIVE",IF([1]MAIN!B1636="E","MARIJUANA RESEARCH FACILITY", IF([1]MAIN!B1636="PMD", "OPERATOR PRE-CERT", IF([1]MAIN!B1636="MD", "OPERATOR LICENSE", ""))))))))))))))</f>
        <v>OPERATOR PRE-CERT</v>
      </c>
      <c r="C1634" s="4" t="str">
        <f>IF([1]MAIN!F1636&gt;0, [1]MAIN!F1636, "")</f>
        <v>N/A</v>
      </c>
      <c r="D1634" s="4" t="str">
        <f t="shared" si="25"/>
        <v>APPLICATION SUBMITTED</v>
      </c>
    </row>
    <row r="1635" spans="1:4" x14ac:dyDescent="0.3">
      <c r="A1635" s="4" t="str">
        <f>IF([1]MAIN!E1637&gt;0, [1]MAIN!E1637, "")</f>
        <v>TETRAHYDRA AGTEK</v>
      </c>
      <c r="B1635" s="4" t="str">
        <f>IF([1]MAIN!B1637="C","MARIJUANA CULTIVATOR",IF([1]MAIN!B1637="PD","COURIER PRE-CERT",IF([1]MAIN!B1637="DO","COURIER LICENSE",IF([1]MAIN!B1637="DE","DELIVERY ENDORSEMENT",IF([1]MAIN!B1637="B","MARIJUANA MICROBUSINESS",IF([1]MAIN!B1637="P","MARIJUANA PRODUCT MANUFACTURER",IF([1]MAIN!B1637="R","MARIJUANA RETAILER",IF([1]MAIN!B1637="T","THIRD-PARTY TRANSPORTER",IF([1]MAIN!B1637="X","EXISTING LICENSEE TRANSPORTER",IF([1]MAIN!B1637="L","INDEPENDENT TESTING LABORATORY",IF([1]MAIN!B1637="O","CRAFT MARIJUANA COOPERATIVE",IF([1]MAIN!B1637="E","MARIJUANA RESEARCH FACILITY", IF([1]MAIN!B1637="PMD", "OPERATOR PRE-CERT", IF([1]MAIN!B1637="MD", "OPERATOR LICENSE", ""))))))))))))))</f>
        <v>MARIJUANA CULTIVATOR</v>
      </c>
      <c r="C1635" s="4" t="str">
        <f>IF([1]MAIN!F1637&gt;0, [1]MAIN!F1637, "")</f>
        <v>BECKET</v>
      </c>
      <c r="D1635" s="4" t="str">
        <f t="shared" si="25"/>
        <v>APPLICATION SUBMITTED</v>
      </c>
    </row>
    <row r="1636" spans="1:4" x14ac:dyDescent="0.3">
      <c r="A1636" s="4" t="str">
        <f>IF([1]MAIN!E1638&gt;0, [1]MAIN!E1638, "")</f>
        <v>TETRAMED, LLC</v>
      </c>
      <c r="B1636" s="4" t="str">
        <f>IF([1]MAIN!B1638="C","MARIJUANA CULTIVATOR",IF([1]MAIN!B1638="PD","COURIER PRE-CERT",IF([1]MAIN!B1638="DO","COURIER LICENSE",IF([1]MAIN!B1638="DE","DELIVERY ENDORSEMENT",IF([1]MAIN!B1638="B","MARIJUANA MICROBUSINESS",IF([1]MAIN!B1638="P","MARIJUANA PRODUCT MANUFACTURER",IF([1]MAIN!B1638="R","MARIJUANA RETAILER",IF([1]MAIN!B1638="T","THIRD-PARTY TRANSPORTER",IF([1]MAIN!B1638="X","EXISTING LICENSEE TRANSPORTER",IF([1]MAIN!B1638="L","INDEPENDENT TESTING LABORATORY",IF([1]MAIN!B1638="O","CRAFT MARIJUANA COOPERATIVE",IF([1]MAIN!B1638="E","MARIJUANA RESEARCH FACILITY", IF([1]MAIN!B1638="PMD", "OPERATOR PRE-CERT", IF([1]MAIN!B1638="MD", "OPERATOR LICENSE", ""))))))))))))))</f>
        <v>MARIJUANA CULTIVATOR</v>
      </c>
      <c r="C1636" s="4" t="str">
        <f>IF([1]MAIN!F1638&gt;0, [1]MAIN!F1638, "")</f>
        <v>GARDNER</v>
      </c>
      <c r="D1636" s="4" t="str">
        <f t="shared" si="25"/>
        <v>APPLICATION SUBMITTED</v>
      </c>
    </row>
    <row r="1637" spans="1:4" x14ac:dyDescent="0.3">
      <c r="A1637" s="4" t="str">
        <f>IF([1]MAIN!E1639&gt;0, [1]MAIN!E1639, "")</f>
        <v>THCONNECT, LLC</v>
      </c>
      <c r="B1637" s="4" t="str">
        <f>IF([1]MAIN!B1639="C","MARIJUANA CULTIVATOR",IF([1]MAIN!B1639="PD","COURIER PRE-CERT",IF([1]MAIN!B1639="DO","COURIER LICENSE",IF([1]MAIN!B1639="DE","DELIVERY ENDORSEMENT",IF([1]MAIN!B1639="B","MARIJUANA MICROBUSINESS",IF([1]MAIN!B1639="P","MARIJUANA PRODUCT MANUFACTURER",IF([1]MAIN!B1639="R","MARIJUANA RETAILER",IF([1]MAIN!B1639="T","THIRD-PARTY TRANSPORTER",IF([1]MAIN!B1639="X","EXISTING LICENSEE TRANSPORTER",IF([1]MAIN!B1639="L","INDEPENDENT TESTING LABORATORY",IF([1]MAIN!B1639="O","CRAFT MARIJUANA COOPERATIVE",IF([1]MAIN!B1639="E","MARIJUANA RESEARCH FACILITY", IF([1]MAIN!B1639="PMD", "OPERATOR PRE-CERT", IF([1]MAIN!B1639="MD", "OPERATOR LICENSE", ""))))))))))))))</f>
        <v>COURIER PRE-CERT</v>
      </c>
      <c r="C1637" s="4" t="str">
        <f>IF([1]MAIN!F1639&gt;0, [1]MAIN!F1639, "")</f>
        <v>BROCKTON</v>
      </c>
      <c r="D1637" s="4" t="str">
        <f t="shared" si="25"/>
        <v>APPLICATION SUBMITTED</v>
      </c>
    </row>
    <row r="1638" spans="1:4" x14ac:dyDescent="0.3">
      <c r="A1638" s="4" t="str">
        <f>IF([1]MAIN!E1640&gt;0, [1]MAIN!E1640, "")</f>
        <v>THE BLUE JAY BOTANICALS</v>
      </c>
      <c r="B1638" s="4" t="str">
        <f>IF([1]MAIN!B1640="C","MARIJUANA CULTIVATOR",IF([1]MAIN!B1640="PD","COURIER PRE-CERT",IF([1]MAIN!B1640="DO","COURIER LICENSE",IF([1]MAIN!B1640="DE","DELIVERY ENDORSEMENT",IF([1]MAIN!B1640="B","MARIJUANA MICROBUSINESS",IF([1]MAIN!B1640="P","MARIJUANA PRODUCT MANUFACTURER",IF([1]MAIN!B1640="R","MARIJUANA RETAILER",IF([1]MAIN!B1640="T","THIRD-PARTY TRANSPORTER",IF([1]MAIN!B1640="X","EXISTING LICENSEE TRANSPORTER",IF([1]MAIN!B1640="L","INDEPENDENT TESTING LABORATORY",IF([1]MAIN!B1640="O","CRAFT MARIJUANA COOPERATIVE",IF([1]MAIN!B1640="E","MARIJUANA RESEARCH FACILITY", IF([1]MAIN!B1640="PMD", "OPERATOR PRE-CERT", IF([1]MAIN!B1640="MD", "OPERATOR LICENSE", ""))))))))))))))</f>
        <v>COURIER LICENSE</v>
      </c>
      <c r="C1638" s="4" t="str">
        <f>IF([1]MAIN!F1640&gt;0, [1]MAIN!F1640, "")</f>
        <v>ATHOL</v>
      </c>
      <c r="D1638" s="4" t="str">
        <f t="shared" si="25"/>
        <v>APPLICATION SUBMITTED</v>
      </c>
    </row>
    <row r="1639" spans="1:4" x14ac:dyDescent="0.3">
      <c r="A1639" s="4" t="str">
        <f>IF([1]MAIN!E1641&gt;0, [1]MAIN!E1641, "")</f>
        <v xml:space="preserve">THE BLUE JAY BOTANICALS, INC </v>
      </c>
      <c r="B1639" s="4" t="str">
        <f>IF([1]MAIN!B1641="C","MARIJUANA CULTIVATOR",IF([1]MAIN!B1641="PD","COURIER PRE-CERT",IF([1]MAIN!B1641="DO","COURIER LICENSE",IF([1]MAIN!B1641="DE","DELIVERY ENDORSEMENT",IF([1]MAIN!B1641="B","MARIJUANA MICROBUSINESS",IF([1]MAIN!B1641="P","MARIJUANA PRODUCT MANUFACTURER",IF([1]MAIN!B1641="R","MARIJUANA RETAILER",IF([1]MAIN!B1641="T","THIRD-PARTY TRANSPORTER",IF([1]MAIN!B1641="X","EXISTING LICENSEE TRANSPORTER",IF([1]MAIN!B1641="L","INDEPENDENT TESTING LABORATORY",IF([1]MAIN!B1641="O","CRAFT MARIJUANA COOPERATIVE",IF([1]MAIN!B1641="E","MARIJUANA RESEARCH FACILITY", IF([1]MAIN!B1641="PMD", "OPERATOR PRE-CERT", IF([1]MAIN!B1641="MD", "OPERATOR LICENSE", ""))))))))))))))</f>
        <v>OPERATOR PRE-CERT</v>
      </c>
      <c r="C1639" s="4" t="str">
        <f>IF([1]MAIN!F1641&gt;0, [1]MAIN!F1641, "")</f>
        <v>N/A</v>
      </c>
      <c r="D1639" s="4" t="str">
        <f t="shared" si="25"/>
        <v>APPLICATION SUBMITTED</v>
      </c>
    </row>
    <row r="1640" spans="1:4" x14ac:dyDescent="0.3">
      <c r="A1640" s="4" t="str">
        <f>IF([1]MAIN!E1642&gt;0, [1]MAIN!E1642, "")</f>
        <v xml:space="preserve">THE BLUE JAY BOTANICALS, INC. </v>
      </c>
      <c r="B1640" s="4" t="str">
        <f>IF([1]MAIN!B1642="C","MARIJUANA CULTIVATOR",IF([1]MAIN!B1642="PD","COURIER PRE-CERT",IF([1]MAIN!B1642="DO","COURIER LICENSE",IF([1]MAIN!B1642="DE","DELIVERY ENDORSEMENT",IF([1]MAIN!B1642="B","MARIJUANA MICROBUSINESS",IF([1]MAIN!B1642="P","MARIJUANA PRODUCT MANUFACTURER",IF([1]MAIN!B1642="R","MARIJUANA RETAILER",IF([1]MAIN!B1642="T","THIRD-PARTY TRANSPORTER",IF([1]MAIN!B1642="X","EXISTING LICENSEE TRANSPORTER",IF([1]MAIN!B1642="L","INDEPENDENT TESTING LABORATORY",IF([1]MAIN!B1642="O","CRAFT MARIJUANA COOPERATIVE",IF([1]MAIN!B1642="E","MARIJUANA RESEARCH FACILITY", IF([1]MAIN!B1642="PMD", "OPERATOR PRE-CERT", IF([1]MAIN!B1642="MD", "OPERATOR LICENSE", ""))))))))))))))</f>
        <v>COURIER PRE-CERT</v>
      </c>
      <c r="C1640" s="4" t="str">
        <f>IF([1]MAIN!F1642&gt;0, [1]MAIN!F1642, "")</f>
        <v>N/A</v>
      </c>
      <c r="D1640" s="4" t="str">
        <f t="shared" si="25"/>
        <v>APPLICATION SUBMITTED</v>
      </c>
    </row>
    <row r="1641" spans="1:4" x14ac:dyDescent="0.3">
      <c r="A1641" s="4" t="str">
        <f>IF([1]MAIN!E1643&gt;0, [1]MAIN!E1643, "")</f>
        <v>THE BLUE JAY BOTANICALS, INC. D/B/A THE BOSTON GARDEN DISPENSARY</v>
      </c>
      <c r="B1641" s="4" t="str">
        <f>IF([1]MAIN!B1643="C","MARIJUANA CULTIVATOR",IF([1]MAIN!B1643="PD","COURIER PRE-CERT",IF([1]MAIN!B1643="DO","COURIER LICENSE",IF([1]MAIN!B1643="DE","DELIVERY ENDORSEMENT",IF([1]MAIN!B1643="B","MARIJUANA MICROBUSINESS",IF([1]MAIN!B1643="P","MARIJUANA PRODUCT MANUFACTURER",IF([1]MAIN!B1643="R","MARIJUANA RETAILER",IF([1]MAIN!B1643="T","THIRD-PARTY TRANSPORTER",IF([1]MAIN!B1643="X","EXISTING LICENSEE TRANSPORTER",IF([1]MAIN!B1643="L","INDEPENDENT TESTING LABORATORY",IF([1]MAIN!B1643="O","CRAFT MARIJUANA COOPERATIVE",IF([1]MAIN!B1643="E","MARIJUANA RESEARCH FACILITY", IF([1]MAIN!B1643="PMD", "OPERATOR PRE-CERT", IF([1]MAIN!B1643="MD", "OPERATOR LICENSE", ""))))))))))))))</f>
        <v>MARIJUANA RETAILER</v>
      </c>
      <c r="C1641" s="4" t="str">
        <f>IF([1]MAIN!F1643&gt;0, [1]MAIN!F1643, "")</f>
        <v>ATHOL</v>
      </c>
      <c r="D1641" s="4" t="str">
        <f t="shared" si="25"/>
        <v>APPLICATION SUBMITTED</v>
      </c>
    </row>
    <row r="1642" spans="1:4" x14ac:dyDescent="0.3">
      <c r="A1642" s="4" t="str">
        <f>IF([1]MAIN!E1644&gt;0, [1]MAIN!E1644, "")</f>
        <v>THE BOTANIST, INC.</v>
      </c>
      <c r="B1642" s="4" t="str">
        <f>IF([1]MAIN!B1644="C","MARIJUANA CULTIVATOR",IF([1]MAIN!B1644="PD","COURIER PRE-CERT",IF([1]MAIN!B1644="DO","COURIER LICENSE",IF([1]MAIN!B1644="DE","DELIVERY ENDORSEMENT",IF([1]MAIN!B1644="B","MARIJUANA MICROBUSINESS",IF([1]MAIN!B1644="P","MARIJUANA PRODUCT MANUFACTURER",IF([1]MAIN!B1644="R","MARIJUANA RETAILER",IF([1]MAIN!B1644="T","THIRD-PARTY TRANSPORTER",IF([1]MAIN!B1644="X","EXISTING LICENSEE TRANSPORTER",IF([1]MAIN!B1644="L","INDEPENDENT TESTING LABORATORY",IF([1]MAIN!B1644="O","CRAFT MARIJUANA COOPERATIVE",IF([1]MAIN!B1644="E","MARIJUANA RESEARCH FACILITY", IF([1]MAIN!B1644="PMD", "OPERATOR PRE-CERT", IF([1]MAIN!B1644="MD", "OPERATOR LICENSE", ""))))))))))))))</f>
        <v>MARIJUANA RETAILER</v>
      </c>
      <c r="C1642" s="4" t="str">
        <f>IF([1]MAIN!F1644&gt;0, [1]MAIN!F1644, "")</f>
        <v>WORCESTER</v>
      </c>
      <c r="D1642" s="4" t="str">
        <f t="shared" si="25"/>
        <v>APPLICATION SUBMITTED</v>
      </c>
    </row>
    <row r="1643" spans="1:4" x14ac:dyDescent="0.3">
      <c r="A1643" s="4" t="str">
        <f>IF([1]MAIN!E1645&gt;0, [1]MAIN!E1645, "")</f>
        <v>THE BOTANIST, INC.</v>
      </c>
      <c r="B1643" s="4" t="str">
        <f>IF([1]MAIN!B1645="C","MARIJUANA CULTIVATOR",IF([1]MAIN!B1645="PD","COURIER PRE-CERT",IF([1]MAIN!B1645="DO","COURIER LICENSE",IF([1]MAIN!B1645="DE","DELIVERY ENDORSEMENT",IF([1]MAIN!B1645="B","MARIJUANA MICROBUSINESS",IF([1]MAIN!B1645="P","MARIJUANA PRODUCT MANUFACTURER",IF([1]MAIN!B1645="R","MARIJUANA RETAILER",IF([1]MAIN!B1645="T","THIRD-PARTY TRANSPORTER",IF([1]MAIN!B1645="X","EXISTING LICENSEE TRANSPORTER",IF([1]MAIN!B1645="L","INDEPENDENT TESTING LABORATORY",IF([1]MAIN!B1645="O","CRAFT MARIJUANA COOPERATIVE",IF([1]MAIN!B1645="E","MARIJUANA RESEARCH FACILITY", IF([1]MAIN!B1645="PMD", "OPERATOR PRE-CERT", IF([1]MAIN!B1645="MD", "OPERATOR LICENSE", ""))))))))))))))</f>
        <v>MARIJUANA RETAILER</v>
      </c>
      <c r="C1643" s="4" t="str">
        <f>IF([1]MAIN!F1645&gt;0, [1]MAIN!F1645, "")</f>
        <v>SHREWSBURY</v>
      </c>
      <c r="D1643" s="4" t="str">
        <f t="shared" si="25"/>
        <v>APPLICATION SUBMITTED</v>
      </c>
    </row>
    <row r="1644" spans="1:4" x14ac:dyDescent="0.3">
      <c r="A1644" s="4" t="str">
        <f>IF([1]MAIN!E1646&gt;0, [1]MAIN!E1646, "")</f>
        <v>THE BOTANIST, INC.</v>
      </c>
      <c r="B1644" s="4" t="str">
        <f>IF([1]MAIN!B1646="C","MARIJUANA CULTIVATOR",IF([1]MAIN!B1646="PD","COURIER PRE-CERT",IF([1]MAIN!B1646="DO","COURIER LICENSE",IF([1]MAIN!B1646="DE","DELIVERY ENDORSEMENT",IF([1]MAIN!B1646="B","MARIJUANA MICROBUSINESS",IF([1]MAIN!B1646="P","MARIJUANA PRODUCT MANUFACTURER",IF([1]MAIN!B1646="R","MARIJUANA RETAILER",IF([1]MAIN!B1646="T","THIRD-PARTY TRANSPORTER",IF([1]MAIN!B1646="X","EXISTING LICENSEE TRANSPORTER",IF([1]MAIN!B1646="L","INDEPENDENT TESTING LABORATORY",IF([1]MAIN!B1646="O","CRAFT MARIJUANA COOPERATIVE",IF([1]MAIN!B1646="E","MARIJUANA RESEARCH FACILITY", IF([1]MAIN!B1646="PMD", "OPERATOR PRE-CERT", IF([1]MAIN!B1646="MD", "OPERATOR LICENSE", ""))))))))))))))</f>
        <v>MARIJUANA PRODUCT MANUFACTURER</v>
      </c>
      <c r="C1644" s="4" t="str">
        <f>IF([1]MAIN!F1646&gt;0, [1]MAIN!F1646, "")</f>
        <v>LEOMINSTER</v>
      </c>
      <c r="D1644" s="4" t="str">
        <f t="shared" si="25"/>
        <v>APPLICATION SUBMITTED</v>
      </c>
    </row>
    <row r="1645" spans="1:4" x14ac:dyDescent="0.3">
      <c r="A1645" s="4" t="str">
        <f>IF([1]MAIN!E1647&gt;0, [1]MAIN!E1647, "")</f>
        <v>THE CANNABIS STATION</v>
      </c>
      <c r="B1645" s="4" t="str">
        <f>IF([1]MAIN!B1647="C","MARIJUANA CULTIVATOR",IF([1]MAIN!B1647="PD","COURIER PRE-CERT",IF([1]MAIN!B1647="DO","COURIER LICENSE",IF([1]MAIN!B1647="DE","DELIVERY ENDORSEMENT",IF([1]MAIN!B1647="B","MARIJUANA MICROBUSINESS",IF([1]MAIN!B1647="P","MARIJUANA PRODUCT MANUFACTURER",IF([1]MAIN!B1647="R","MARIJUANA RETAILER",IF([1]MAIN!B1647="T","THIRD-PARTY TRANSPORTER",IF([1]MAIN!B1647="X","EXISTING LICENSEE TRANSPORTER",IF([1]MAIN!B1647="L","INDEPENDENT TESTING LABORATORY",IF([1]MAIN!B1647="O","CRAFT MARIJUANA COOPERATIVE",IF([1]MAIN!B1647="E","MARIJUANA RESEARCH FACILITY", IF([1]MAIN!B1647="PMD", "OPERATOR PRE-CERT", IF([1]MAIN!B1647="MD", "OPERATOR LICENSE", ""))))))))))))))</f>
        <v>MARIJUANA RETAILER</v>
      </c>
      <c r="C1645" s="4" t="str">
        <f>IF([1]MAIN!F1647&gt;0, [1]MAIN!F1647, "")</f>
        <v>BOSTON</v>
      </c>
      <c r="D1645" s="4" t="str">
        <f t="shared" si="25"/>
        <v>APPLICATION SUBMITTED</v>
      </c>
    </row>
    <row r="1646" spans="1:4" x14ac:dyDescent="0.3">
      <c r="A1646" s="4" t="str">
        <f>IF([1]MAIN!E1648&gt;0, [1]MAIN!E1648, "")</f>
        <v xml:space="preserve">THE COPLEY CONNECTION, INC. </v>
      </c>
      <c r="B1646" s="4" t="str">
        <f>IF([1]MAIN!B1648="C","MARIJUANA CULTIVATOR",IF([1]MAIN!B1648="PD","COURIER PRE-CERT",IF([1]MAIN!B1648="DO","COURIER LICENSE",IF([1]MAIN!B1648="DE","DELIVERY ENDORSEMENT",IF([1]MAIN!B1648="B","MARIJUANA MICROBUSINESS",IF([1]MAIN!B1648="P","MARIJUANA PRODUCT MANUFACTURER",IF([1]MAIN!B1648="R","MARIJUANA RETAILER",IF([1]MAIN!B1648="T","THIRD-PARTY TRANSPORTER",IF([1]MAIN!B1648="X","EXISTING LICENSEE TRANSPORTER",IF([1]MAIN!B1648="L","INDEPENDENT TESTING LABORATORY",IF([1]MAIN!B1648="O","CRAFT MARIJUANA COOPERATIVE",IF([1]MAIN!B1648="E","MARIJUANA RESEARCH FACILITY", IF([1]MAIN!B1648="PMD", "OPERATOR PRE-CERT", IF([1]MAIN!B1648="MD", "OPERATOR LICENSE", ""))))))))))))))</f>
        <v>MARIJUANA RETAILER</v>
      </c>
      <c r="C1646" s="4" t="str">
        <f>IF([1]MAIN!F1648&gt;0, [1]MAIN!F1648, "")</f>
        <v>BOSTON</v>
      </c>
      <c r="D1646" s="4" t="str">
        <f t="shared" si="25"/>
        <v>APPLICATION SUBMITTED</v>
      </c>
    </row>
    <row r="1647" spans="1:4" x14ac:dyDescent="0.3">
      <c r="A1647" s="4" t="str">
        <f>IF([1]MAIN!E1649&gt;0, [1]MAIN!E1649, "")</f>
        <v>THE CORNER EMPORIUM, LLC</v>
      </c>
      <c r="B1647" s="4" t="str">
        <f>IF([1]MAIN!B1649="C","MARIJUANA CULTIVATOR",IF([1]MAIN!B1649="PD","COURIER PRE-CERT",IF([1]MAIN!B1649="DO","COURIER LICENSE",IF([1]MAIN!B1649="DE","DELIVERY ENDORSEMENT",IF([1]MAIN!B1649="B","MARIJUANA MICROBUSINESS",IF([1]MAIN!B1649="P","MARIJUANA PRODUCT MANUFACTURER",IF([1]MAIN!B1649="R","MARIJUANA RETAILER",IF([1]MAIN!B1649="T","THIRD-PARTY TRANSPORTER",IF([1]MAIN!B1649="X","EXISTING LICENSEE TRANSPORTER",IF([1]MAIN!B1649="L","INDEPENDENT TESTING LABORATORY",IF([1]MAIN!B1649="O","CRAFT MARIJUANA COOPERATIVE",IF([1]MAIN!B1649="E","MARIJUANA RESEARCH FACILITY", IF([1]MAIN!B1649="PMD", "OPERATOR PRE-CERT", IF([1]MAIN!B1649="MD", "OPERATOR LICENSE", ""))))))))))))))</f>
        <v>COURIER PRE-CERT</v>
      </c>
      <c r="C1647" s="4" t="str">
        <f>IF([1]MAIN!F1649&gt;0, [1]MAIN!F1649, "")</f>
        <v>N/A</v>
      </c>
      <c r="D1647" s="4" t="str">
        <f t="shared" si="25"/>
        <v>APPLICATION SUBMITTED</v>
      </c>
    </row>
    <row r="1648" spans="1:4" x14ac:dyDescent="0.3">
      <c r="A1648" s="4" t="str">
        <f>IF([1]MAIN!E1650&gt;0, [1]MAIN!E1650, "")</f>
        <v>THE CORNER EMPORIUM, LLC</v>
      </c>
      <c r="B1648" s="4" t="str">
        <f>IF([1]MAIN!B1650="C","MARIJUANA CULTIVATOR",IF([1]MAIN!B1650="PD","COURIER PRE-CERT",IF([1]MAIN!B1650="DO","COURIER LICENSE",IF([1]MAIN!B1650="DE","DELIVERY ENDORSEMENT",IF([1]MAIN!B1650="B","MARIJUANA MICROBUSINESS",IF([1]MAIN!B1650="P","MARIJUANA PRODUCT MANUFACTURER",IF([1]MAIN!B1650="R","MARIJUANA RETAILER",IF([1]MAIN!B1650="T","THIRD-PARTY TRANSPORTER",IF([1]MAIN!B1650="X","EXISTING LICENSEE TRANSPORTER",IF([1]MAIN!B1650="L","INDEPENDENT TESTING LABORATORY",IF([1]MAIN!B1650="O","CRAFT MARIJUANA COOPERATIVE",IF([1]MAIN!B1650="E","MARIJUANA RESEARCH FACILITY", IF([1]MAIN!B1650="PMD", "OPERATOR PRE-CERT", IF([1]MAIN!B1650="MD", "OPERATOR LICENSE", ""))))))))))))))</f>
        <v>COURIER LICENSE</v>
      </c>
      <c r="C1648" s="4" t="str">
        <f>IF([1]MAIN!F1650&gt;0, [1]MAIN!F1650, "")</f>
        <v>WORCESTER</v>
      </c>
      <c r="D1648" s="4" t="str">
        <f t="shared" si="25"/>
        <v>APPLICATION SUBMITTED</v>
      </c>
    </row>
    <row r="1649" spans="1:4" x14ac:dyDescent="0.3">
      <c r="A1649" s="4" t="str">
        <f>IF([1]MAIN!E1651&gt;0, [1]MAIN!E1651, "")</f>
        <v>THE CORNER EMPORIUM, LLC</v>
      </c>
      <c r="B1649" s="4" t="str">
        <f>IF([1]MAIN!B1651="C","MARIJUANA CULTIVATOR",IF([1]MAIN!B1651="PD","COURIER PRE-CERT",IF([1]MAIN!B1651="DO","COURIER LICENSE",IF([1]MAIN!B1651="DE","DELIVERY ENDORSEMENT",IF([1]MAIN!B1651="B","MARIJUANA MICROBUSINESS",IF([1]MAIN!B1651="P","MARIJUANA PRODUCT MANUFACTURER",IF([1]MAIN!B1651="R","MARIJUANA RETAILER",IF([1]MAIN!B1651="T","THIRD-PARTY TRANSPORTER",IF([1]MAIN!B1651="X","EXISTING LICENSEE TRANSPORTER",IF([1]MAIN!B1651="L","INDEPENDENT TESTING LABORATORY",IF([1]MAIN!B1651="O","CRAFT MARIJUANA COOPERATIVE",IF([1]MAIN!B1651="E","MARIJUANA RESEARCH FACILITY", IF([1]MAIN!B1651="PMD", "OPERATOR PRE-CERT", IF([1]MAIN!B1651="MD", "OPERATOR LICENSE", ""))))))))))))))</f>
        <v>MARIJUANA RETAILER</v>
      </c>
      <c r="C1649" s="4" t="str">
        <f>IF([1]MAIN!F1651&gt;0, [1]MAIN!F1651, "")</f>
        <v>WORCESTER</v>
      </c>
      <c r="D1649" s="4" t="str">
        <f t="shared" si="25"/>
        <v>APPLICATION SUBMITTED</v>
      </c>
    </row>
    <row r="1650" spans="1:4" x14ac:dyDescent="0.3">
      <c r="A1650" s="4" t="str">
        <f>IF([1]MAIN!E1652&gt;0, [1]MAIN!E1652, "")</f>
        <v>THE DUTCHMEN, LLC</v>
      </c>
      <c r="B1650" s="4" t="str">
        <f>IF([1]MAIN!B1652="C","MARIJUANA CULTIVATOR",IF([1]MAIN!B1652="PD","COURIER PRE-CERT",IF([1]MAIN!B1652="DO","COURIER LICENSE",IF([1]MAIN!B1652="DE","DELIVERY ENDORSEMENT",IF([1]MAIN!B1652="B","MARIJUANA MICROBUSINESS",IF([1]MAIN!B1652="P","MARIJUANA PRODUCT MANUFACTURER",IF([1]MAIN!B1652="R","MARIJUANA RETAILER",IF([1]MAIN!B1652="T","THIRD-PARTY TRANSPORTER",IF([1]MAIN!B1652="X","EXISTING LICENSEE TRANSPORTER",IF([1]MAIN!B1652="L","INDEPENDENT TESTING LABORATORY",IF([1]MAIN!B1652="O","CRAFT MARIJUANA COOPERATIVE",IF([1]MAIN!B1652="E","MARIJUANA RESEARCH FACILITY", IF([1]MAIN!B1652="PMD", "OPERATOR PRE-CERT", IF([1]MAIN!B1652="MD", "OPERATOR LICENSE", ""))))))))))))))</f>
        <v>MARIJUANA CULTIVATOR</v>
      </c>
      <c r="C1650" s="4" t="str">
        <f>IF([1]MAIN!F1652&gt;0, [1]MAIN!F1652, "")</f>
        <v>SOUTHBRIDGE</v>
      </c>
      <c r="D1650" s="4" t="str">
        <f t="shared" si="25"/>
        <v>APPLICATION SUBMITTED</v>
      </c>
    </row>
    <row r="1651" spans="1:4" x14ac:dyDescent="0.3">
      <c r="A1651" s="4" t="str">
        <f>IF([1]MAIN!E1653&gt;0, [1]MAIN!E1653, "")</f>
        <v>THE FRESH CONNECTION BOSTON LLC</v>
      </c>
      <c r="B1651" s="4" t="str">
        <f>IF([1]MAIN!B1653="C","MARIJUANA CULTIVATOR",IF([1]MAIN!B1653="PD","COURIER PRE-CERT",IF([1]MAIN!B1653="DO","COURIER LICENSE",IF([1]MAIN!B1653="DE","DELIVERY ENDORSEMENT",IF([1]MAIN!B1653="B","MARIJUANA MICROBUSINESS",IF([1]MAIN!B1653="P","MARIJUANA PRODUCT MANUFACTURER",IF([1]MAIN!B1653="R","MARIJUANA RETAILER",IF([1]MAIN!B1653="T","THIRD-PARTY TRANSPORTER",IF([1]MAIN!B1653="X","EXISTING LICENSEE TRANSPORTER",IF([1]MAIN!B1653="L","INDEPENDENT TESTING LABORATORY",IF([1]MAIN!B1653="O","CRAFT MARIJUANA COOPERATIVE",IF([1]MAIN!B1653="E","MARIJUANA RESEARCH FACILITY", IF([1]MAIN!B1653="PMD", "OPERATOR PRE-CERT", IF([1]MAIN!B1653="MD", "OPERATOR LICENSE", ""))))))))))))))</f>
        <v>MARIJUANA CULTIVATOR</v>
      </c>
      <c r="C1651" s="4" t="str">
        <f>IF([1]MAIN!F1653&gt;0, [1]MAIN!F1653, "")</f>
        <v>FITCHBURG</v>
      </c>
      <c r="D1651" s="4" t="str">
        <f t="shared" si="25"/>
        <v>APPLICATION SUBMITTED</v>
      </c>
    </row>
    <row r="1652" spans="1:4" x14ac:dyDescent="0.3">
      <c r="A1652" s="4" t="str">
        <f>IF([1]MAIN!E1654&gt;0, [1]MAIN!E1654, "")</f>
        <v>THE GRATEFUL MIND, LLC</v>
      </c>
      <c r="B1652" s="4" t="str">
        <f>IF([1]MAIN!B1654="C","MARIJUANA CULTIVATOR",IF([1]MAIN!B1654="PD","COURIER PRE-CERT",IF([1]MAIN!B1654="DO","COURIER LICENSE",IF([1]MAIN!B1654="DE","DELIVERY ENDORSEMENT",IF([1]MAIN!B1654="B","MARIJUANA MICROBUSINESS",IF([1]MAIN!B1654="P","MARIJUANA PRODUCT MANUFACTURER",IF([1]MAIN!B1654="R","MARIJUANA RETAILER",IF([1]MAIN!B1654="T","THIRD-PARTY TRANSPORTER",IF([1]MAIN!B1654="X","EXISTING LICENSEE TRANSPORTER",IF([1]MAIN!B1654="L","INDEPENDENT TESTING LABORATORY",IF([1]MAIN!B1654="O","CRAFT MARIJUANA COOPERATIVE",IF([1]MAIN!B1654="E","MARIJUANA RESEARCH FACILITY", IF([1]MAIN!B1654="PMD", "OPERATOR PRE-CERT", IF([1]MAIN!B1654="MD", "OPERATOR LICENSE", ""))))))))))))))</f>
        <v>MARIJUANA RETAILER</v>
      </c>
      <c r="C1652" s="4" t="str">
        <f>IF([1]MAIN!F1654&gt;0, [1]MAIN!F1654, "")</f>
        <v>WELLFLEET</v>
      </c>
      <c r="D1652" s="4" t="str">
        <f t="shared" si="25"/>
        <v>APPLICATION SUBMITTED</v>
      </c>
    </row>
    <row r="1653" spans="1:4" x14ac:dyDescent="0.3">
      <c r="A1653" s="4" t="str">
        <f>IF([1]MAIN!E1655&gt;0, [1]MAIN!E1655, "")</f>
        <v>THE GREEN GUILD, INC.</v>
      </c>
      <c r="B1653" s="4" t="str">
        <f>IF([1]MAIN!B1655="C","MARIJUANA CULTIVATOR",IF([1]MAIN!B1655="PD","COURIER PRE-CERT",IF([1]MAIN!B1655="DO","COURIER LICENSE",IF([1]MAIN!B1655="DE","DELIVERY ENDORSEMENT",IF([1]MAIN!B1655="B","MARIJUANA MICROBUSINESS",IF([1]MAIN!B1655="P","MARIJUANA PRODUCT MANUFACTURER",IF([1]MAIN!B1655="R","MARIJUANA RETAILER",IF([1]MAIN!B1655="T","THIRD-PARTY TRANSPORTER",IF([1]MAIN!B1655="X","EXISTING LICENSEE TRANSPORTER",IF([1]MAIN!B1655="L","INDEPENDENT TESTING LABORATORY",IF([1]MAIN!B1655="O","CRAFT MARIJUANA COOPERATIVE",IF([1]MAIN!B1655="E","MARIJUANA RESEARCH FACILITY", IF([1]MAIN!B1655="PMD", "OPERATOR PRE-CERT", IF([1]MAIN!B1655="MD", "OPERATOR LICENSE", ""))))))))))))))</f>
        <v>MARIJUANA RETAILER</v>
      </c>
      <c r="C1653" s="4" t="str">
        <f>IF([1]MAIN!F1655&gt;0, [1]MAIN!F1655, "")</f>
        <v>NORTHAMPTON</v>
      </c>
      <c r="D1653" s="4" t="str">
        <f t="shared" si="25"/>
        <v>APPLICATION SUBMITTED</v>
      </c>
    </row>
    <row r="1654" spans="1:4" x14ac:dyDescent="0.3">
      <c r="A1654" s="4" t="str">
        <f>IF([1]MAIN!E1656&gt;0, [1]MAIN!E1656, "")</f>
        <v>THE GREEN HARBOR DISPENSARY, LLC</v>
      </c>
      <c r="B1654" s="4" t="str">
        <f>IF([1]MAIN!B1656="C","MARIJUANA CULTIVATOR",IF([1]MAIN!B1656="PD","COURIER PRE-CERT",IF([1]MAIN!B1656="DO","COURIER LICENSE",IF([1]MAIN!B1656="DE","DELIVERY ENDORSEMENT",IF([1]MAIN!B1656="B","MARIJUANA MICROBUSINESS",IF([1]MAIN!B1656="P","MARIJUANA PRODUCT MANUFACTURER",IF([1]MAIN!B1656="R","MARIJUANA RETAILER",IF([1]MAIN!B1656="T","THIRD-PARTY TRANSPORTER",IF([1]MAIN!B1656="X","EXISTING LICENSEE TRANSPORTER",IF([1]MAIN!B1656="L","INDEPENDENT TESTING LABORATORY",IF([1]MAIN!B1656="O","CRAFT MARIJUANA COOPERATIVE",IF([1]MAIN!B1656="E","MARIJUANA RESEARCH FACILITY", IF([1]MAIN!B1656="PMD", "OPERATOR PRE-CERT", IF([1]MAIN!B1656="MD", "OPERATOR LICENSE", ""))))))))))))))</f>
        <v>MARIJUANA RETAILER</v>
      </c>
      <c r="C1654" s="4" t="str">
        <f>IF([1]MAIN!F1656&gt;0, [1]MAIN!F1656, "")</f>
        <v>PROVINCETOWN</v>
      </c>
      <c r="D1654" s="4" t="str">
        <f t="shared" si="25"/>
        <v>APPLICATION SUBMITTED</v>
      </c>
    </row>
    <row r="1655" spans="1:4" x14ac:dyDescent="0.3">
      <c r="A1655" s="4" t="str">
        <f>IF([1]MAIN!E1657&gt;0, [1]MAIN!E1657, "")</f>
        <v>THE GREEN HARBOR DISPENSARY, LLC</v>
      </c>
      <c r="B1655" s="4" t="str">
        <f>IF([1]MAIN!B1657="C","MARIJUANA CULTIVATOR",IF([1]MAIN!B1657="PD","COURIER PRE-CERT",IF([1]MAIN!B1657="DO","COURIER LICENSE",IF([1]MAIN!B1657="DE","DELIVERY ENDORSEMENT",IF([1]MAIN!B1657="B","MARIJUANA MICROBUSINESS",IF([1]MAIN!B1657="P","MARIJUANA PRODUCT MANUFACTURER",IF([1]MAIN!B1657="R","MARIJUANA RETAILER",IF([1]MAIN!B1657="T","THIRD-PARTY TRANSPORTER",IF([1]MAIN!B1657="X","EXISTING LICENSEE TRANSPORTER",IF([1]MAIN!B1657="L","INDEPENDENT TESTING LABORATORY",IF([1]MAIN!B1657="O","CRAFT MARIJUANA COOPERATIVE",IF([1]MAIN!B1657="E","MARIJUANA RESEARCH FACILITY", IF([1]MAIN!B1657="PMD", "OPERATOR PRE-CERT", IF([1]MAIN!B1657="MD", "OPERATOR LICENSE", ""))))))))))))))</f>
        <v>MARIJUANA RETAILER</v>
      </c>
      <c r="C1655" s="4" t="str">
        <f>IF([1]MAIN!F1657&gt;0, [1]MAIN!F1657, "")</f>
        <v>ABINGTON</v>
      </c>
      <c r="D1655" s="4" t="str">
        <f t="shared" si="25"/>
        <v>APPLICATION SUBMITTED</v>
      </c>
    </row>
    <row r="1656" spans="1:4" x14ac:dyDescent="0.3">
      <c r="A1656" s="4" t="str">
        <f>IF([1]MAIN!E1658&gt;0, [1]MAIN!E1658, "")</f>
        <v>THE GREEN HARBOR DISPENSARY, LLC</v>
      </c>
      <c r="B1656" s="4" t="str">
        <f>IF([1]MAIN!B1658="C","MARIJUANA CULTIVATOR",IF([1]MAIN!B1658="PD","COURIER PRE-CERT",IF([1]MAIN!B1658="DO","COURIER LICENSE",IF([1]MAIN!B1658="DE","DELIVERY ENDORSEMENT",IF([1]MAIN!B1658="B","MARIJUANA MICROBUSINESS",IF([1]MAIN!B1658="P","MARIJUANA PRODUCT MANUFACTURER",IF([1]MAIN!B1658="R","MARIJUANA RETAILER",IF([1]MAIN!B1658="T","THIRD-PARTY TRANSPORTER",IF([1]MAIN!B1658="X","EXISTING LICENSEE TRANSPORTER",IF([1]MAIN!B1658="L","INDEPENDENT TESTING LABORATORY",IF([1]MAIN!B1658="O","CRAFT MARIJUANA COOPERATIVE",IF([1]MAIN!B1658="E","MARIJUANA RESEARCH FACILITY", IF([1]MAIN!B1658="PMD", "OPERATOR PRE-CERT", IF([1]MAIN!B1658="MD", "OPERATOR LICENSE", ""))))))))))))))</f>
        <v>MARIJUANA CULTIVATOR</v>
      </c>
      <c r="C1656" s="4" t="str">
        <f>IF([1]MAIN!F1658&gt;0, [1]MAIN!F1658, "")</f>
        <v>MIDDLEBOROUGH</v>
      </c>
      <c r="D1656" s="4" t="str">
        <f t="shared" si="25"/>
        <v>APPLICATION SUBMITTED</v>
      </c>
    </row>
    <row r="1657" spans="1:4" x14ac:dyDescent="0.3">
      <c r="A1657" s="4" t="str">
        <f>IF([1]MAIN!E1659&gt;0, [1]MAIN!E1659, "")</f>
        <v>THE GREEN HARBOR DISPENSARY, LLC</v>
      </c>
      <c r="B1657" s="4" t="str">
        <f>IF([1]MAIN!B1659="C","MARIJUANA CULTIVATOR",IF([1]MAIN!B1659="PD","COURIER PRE-CERT",IF([1]MAIN!B1659="DO","COURIER LICENSE",IF([1]MAIN!B1659="DE","DELIVERY ENDORSEMENT",IF([1]MAIN!B1659="B","MARIJUANA MICROBUSINESS",IF([1]MAIN!B1659="P","MARIJUANA PRODUCT MANUFACTURER",IF([1]MAIN!B1659="R","MARIJUANA RETAILER",IF([1]MAIN!B1659="T","THIRD-PARTY TRANSPORTER",IF([1]MAIN!B1659="X","EXISTING LICENSEE TRANSPORTER",IF([1]MAIN!B1659="L","INDEPENDENT TESTING LABORATORY",IF([1]MAIN!B1659="O","CRAFT MARIJUANA COOPERATIVE",IF([1]MAIN!B1659="E","MARIJUANA RESEARCH FACILITY", IF([1]MAIN!B1659="PMD", "OPERATOR PRE-CERT", IF([1]MAIN!B1659="MD", "OPERATOR LICENSE", ""))))))))))))))</f>
        <v>MARIJUANA PRODUCT MANUFACTURER</v>
      </c>
      <c r="C1657" s="4" t="str">
        <f>IF([1]MAIN!F1659&gt;0, [1]MAIN!F1659, "")</f>
        <v>MIDDLEBOROUGH</v>
      </c>
      <c r="D1657" s="4" t="str">
        <f t="shared" si="25"/>
        <v>APPLICATION SUBMITTED</v>
      </c>
    </row>
    <row r="1658" spans="1:4" x14ac:dyDescent="0.3">
      <c r="A1658" s="4" t="str">
        <f>IF([1]MAIN!E1660&gt;0, [1]MAIN!E1660, "")</f>
        <v>THE GREEN LADY DISPENSARY II, INC.</v>
      </c>
      <c r="B1658" s="4" t="str">
        <f>IF([1]MAIN!B1660="C","MARIJUANA CULTIVATOR",IF([1]MAIN!B1660="PD","COURIER PRE-CERT",IF([1]MAIN!B1660="DO","COURIER LICENSE",IF([1]MAIN!B1660="DE","DELIVERY ENDORSEMENT",IF([1]MAIN!B1660="B","MARIJUANA MICROBUSINESS",IF([1]MAIN!B1660="P","MARIJUANA PRODUCT MANUFACTURER",IF([1]MAIN!B1660="R","MARIJUANA RETAILER",IF([1]MAIN!B1660="T","THIRD-PARTY TRANSPORTER",IF([1]MAIN!B1660="X","EXISTING LICENSEE TRANSPORTER",IF([1]MAIN!B1660="L","INDEPENDENT TESTING LABORATORY",IF([1]MAIN!B1660="O","CRAFT MARIJUANA COOPERATIVE",IF([1]MAIN!B1660="E","MARIJUANA RESEARCH FACILITY", IF([1]MAIN!B1660="PMD", "OPERATOR PRE-CERT", IF([1]MAIN!B1660="MD", "OPERATOR LICENSE", ""))))))))))))))</f>
        <v>MARIJUANA RETAILER</v>
      </c>
      <c r="C1658" s="4" t="str">
        <f>IF([1]MAIN!F1660&gt;0, [1]MAIN!F1660, "")</f>
        <v>NEWTON</v>
      </c>
      <c r="D1658" s="4" t="str">
        <f t="shared" si="25"/>
        <v>APPLICATION SUBMITTED</v>
      </c>
    </row>
    <row r="1659" spans="1:4" x14ac:dyDescent="0.3">
      <c r="A1659" s="4" t="str">
        <f>IF([1]MAIN!E1661&gt;0, [1]MAIN!E1661, "")</f>
        <v>THE GREEN LADY DISPENSARY, INC.</v>
      </c>
      <c r="B1659" s="4" t="str">
        <f>IF([1]MAIN!B1661="C","MARIJUANA CULTIVATOR",IF([1]MAIN!B1661="PD","COURIER PRE-CERT",IF([1]MAIN!B1661="DO","COURIER LICENSE",IF([1]MAIN!B1661="DE","DELIVERY ENDORSEMENT",IF([1]MAIN!B1661="B","MARIJUANA MICROBUSINESS",IF([1]MAIN!B1661="P","MARIJUANA PRODUCT MANUFACTURER",IF([1]MAIN!B1661="R","MARIJUANA RETAILER",IF([1]MAIN!B1661="T","THIRD-PARTY TRANSPORTER",IF([1]MAIN!B1661="X","EXISTING LICENSEE TRANSPORTER",IF([1]MAIN!B1661="L","INDEPENDENT TESTING LABORATORY",IF([1]MAIN!B1661="O","CRAFT MARIJUANA COOPERATIVE",IF([1]MAIN!B1661="E","MARIJUANA RESEARCH FACILITY", IF([1]MAIN!B1661="PMD", "OPERATOR PRE-CERT", IF([1]MAIN!B1661="MD", "OPERATOR LICENSE", ""))))))))))))))</f>
        <v>MARIJUANA PRODUCT MANUFACTURER</v>
      </c>
      <c r="C1659" s="4" t="str">
        <f>IF([1]MAIN!F1661&gt;0, [1]MAIN!F1661, "")</f>
        <v>NANTUCKET</v>
      </c>
      <c r="D1659" s="4" t="str">
        <f t="shared" si="25"/>
        <v>APPLICATION SUBMITTED</v>
      </c>
    </row>
    <row r="1660" spans="1:4" x14ac:dyDescent="0.3">
      <c r="A1660" s="4" t="str">
        <f>IF([1]MAIN!E1662&gt;0, [1]MAIN!E1662, "")</f>
        <v>THE GREEN LADY DISPENSARY, INC.</v>
      </c>
      <c r="B1660" s="4" t="str">
        <f>IF([1]MAIN!B1662="C","MARIJUANA CULTIVATOR",IF([1]MAIN!B1662="PD","COURIER PRE-CERT",IF([1]MAIN!B1662="DO","COURIER LICENSE",IF([1]MAIN!B1662="DE","DELIVERY ENDORSEMENT",IF([1]MAIN!B1662="B","MARIJUANA MICROBUSINESS",IF([1]MAIN!B1662="P","MARIJUANA PRODUCT MANUFACTURER",IF([1]MAIN!B1662="R","MARIJUANA RETAILER",IF([1]MAIN!B1662="T","THIRD-PARTY TRANSPORTER",IF([1]MAIN!B1662="X","EXISTING LICENSEE TRANSPORTER",IF([1]MAIN!B1662="L","INDEPENDENT TESTING LABORATORY",IF([1]MAIN!B1662="O","CRAFT MARIJUANA COOPERATIVE",IF([1]MAIN!B1662="E","MARIJUANA RESEARCH FACILITY", IF([1]MAIN!B1662="PMD", "OPERATOR PRE-CERT", IF([1]MAIN!B1662="MD", "OPERATOR LICENSE", ""))))))))))))))</f>
        <v>MARIJUANA RETAILER</v>
      </c>
      <c r="C1660" s="4" t="str">
        <f>IF([1]MAIN!F1662&gt;0, [1]MAIN!F1662, "")</f>
        <v>NANTUCKET</v>
      </c>
      <c r="D1660" s="4" t="str">
        <f t="shared" si="25"/>
        <v>APPLICATION SUBMITTED</v>
      </c>
    </row>
    <row r="1661" spans="1:4" x14ac:dyDescent="0.3">
      <c r="A1661" s="4" t="str">
        <f>IF([1]MAIN!E1663&gt;0, [1]MAIN!E1663, "")</f>
        <v>THE GREEN LADY DISPENSARY, INC.</v>
      </c>
      <c r="B1661" s="4" t="str">
        <f>IF([1]MAIN!B1663="C","MARIJUANA CULTIVATOR",IF([1]MAIN!B1663="PD","COURIER PRE-CERT",IF([1]MAIN!B1663="DO","COURIER LICENSE",IF([1]MAIN!B1663="DE","DELIVERY ENDORSEMENT",IF([1]MAIN!B1663="B","MARIJUANA MICROBUSINESS",IF([1]MAIN!B1663="P","MARIJUANA PRODUCT MANUFACTURER",IF([1]MAIN!B1663="R","MARIJUANA RETAILER",IF([1]MAIN!B1663="T","THIRD-PARTY TRANSPORTER",IF([1]MAIN!B1663="X","EXISTING LICENSEE TRANSPORTER",IF([1]MAIN!B1663="L","INDEPENDENT TESTING LABORATORY",IF([1]MAIN!B1663="O","CRAFT MARIJUANA COOPERATIVE",IF([1]MAIN!B1663="E","MARIJUANA RESEARCH FACILITY", IF([1]MAIN!B1663="PMD", "OPERATOR PRE-CERT", IF([1]MAIN!B1663="MD", "OPERATOR LICENSE", ""))))))))))))))</f>
        <v>MARIJUANA CULTIVATOR</v>
      </c>
      <c r="C1661" s="4" t="str">
        <f>IF([1]MAIN!F1663&gt;0, [1]MAIN!F1663, "")</f>
        <v>NANTUCKET</v>
      </c>
      <c r="D1661" s="4" t="str">
        <f t="shared" si="25"/>
        <v>APPLICATION SUBMITTED</v>
      </c>
    </row>
    <row r="1662" spans="1:4" x14ac:dyDescent="0.3">
      <c r="A1662" s="4" t="str">
        <f>IF([1]MAIN!E1664&gt;0, [1]MAIN!E1664, "")</f>
        <v>THE GREEN LADY DISPENSARY, INC.</v>
      </c>
      <c r="B1662" s="4" t="str">
        <f>IF([1]MAIN!B1664="C","MARIJUANA CULTIVATOR",IF([1]MAIN!B1664="PD","COURIER PRE-CERT",IF([1]MAIN!B1664="DO","COURIER LICENSE",IF([1]MAIN!B1664="DE","DELIVERY ENDORSEMENT",IF([1]MAIN!B1664="B","MARIJUANA MICROBUSINESS",IF([1]MAIN!B1664="P","MARIJUANA PRODUCT MANUFACTURER",IF([1]MAIN!B1664="R","MARIJUANA RETAILER",IF([1]MAIN!B1664="T","THIRD-PARTY TRANSPORTER",IF([1]MAIN!B1664="X","EXISTING LICENSEE TRANSPORTER",IF([1]MAIN!B1664="L","INDEPENDENT TESTING LABORATORY",IF([1]MAIN!B1664="O","CRAFT MARIJUANA COOPERATIVE",IF([1]MAIN!B1664="E","MARIJUANA RESEARCH FACILITY", IF([1]MAIN!B1664="PMD", "OPERATOR PRE-CERT", IF([1]MAIN!B1664="MD", "OPERATOR LICENSE", ""))))))))))))))</f>
        <v>MARIJUANA CULTIVATOR</v>
      </c>
      <c r="C1662" s="4" t="str">
        <f>IF([1]MAIN!F1664&gt;0, [1]MAIN!F1664, "")</f>
        <v>MIDDLEBOROUGH</v>
      </c>
      <c r="D1662" s="4" t="str">
        <f t="shared" si="25"/>
        <v>APPLICATION SUBMITTED</v>
      </c>
    </row>
    <row r="1663" spans="1:4" x14ac:dyDescent="0.3">
      <c r="A1663" s="4" t="str">
        <f>IF([1]MAIN!E1665&gt;0, [1]MAIN!E1665, "")</f>
        <v>THE GREEN LADY DISPENSARY, INC.</v>
      </c>
      <c r="B1663" s="4" t="str">
        <f>IF([1]MAIN!B1665="C","MARIJUANA CULTIVATOR",IF([1]MAIN!B1665="PD","COURIER PRE-CERT",IF([1]MAIN!B1665="DO","COURIER LICENSE",IF([1]MAIN!B1665="DE","DELIVERY ENDORSEMENT",IF([1]MAIN!B1665="B","MARIJUANA MICROBUSINESS",IF([1]MAIN!B1665="P","MARIJUANA PRODUCT MANUFACTURER",IF([1]MAIN!B1665="R","MARIJUANA RETAILER",IF([1]MAIN!B1665="T","THIRD-PARTY TRANSPORTER",IF([1]MAIN!B1665="X","EXISTING LICENSEE TRANSPORTER",IF([1]MAIN!B1665="L","INDEPENDENT TESTING LABORATORY",IF([1]MAIN!B1665="O","CRAFT MARIJUANA COOPERATIVE",IF([1]MAIN!B1665="E","MARIJUANA RESEARCH FACILITY", IF([1]MAIN!B1665="PMD", "OPERATOR PRE-CERT", IF([1]MAIN!B1665="MD", "OPERATOR LICENSE", ""))))))))))))))</f>
        <v>MARIJUANA PRODUCT MANUFACTURER</v>
      </c>
      <c r="C1663" s="4" t="str">
        <f>IF([1]MAIN!F1665&gt;0, [1]MAIN!F1665, "")</f>
        <v>MIDDLEBOROUGH</v>
      </c>
      <c r="D1663" s="4" t="str">
        <f t="shared" si="25"/>
        <v>APPLICATION SUBMITTED</v>
      </c>
    </row>
    <row r="1664" spans="1:4" x14ac:dyDescent="0.3">
      <c r="A1664" s="4" t="str">
        <f>IF([1]MAIN!E1666&gt;0, [1]MAIN!E1666, "")</f>
        <v>THE GREEN RESOURCE, INC.</v>
      </c>
      <c r="B1664" s="4" t="str">
        <f>IF([1]MAIN!B1666="C","MARIJUANA CULTIVATOR",IF([1]MAIN!B1666="PD","COURIER PRE-CERT",IF([1]MAIN!B1666="DO","COURIER LICENSE",IF([1]MAIN!B1666="DE","DELIVERY ENDORSEMENT",IF([1]MAIN!B1666="B","MARIJUANA MICROBUSINESS",IF([1]MAIN!B1666="P","MARIJUANA PRODUCT MANUFACTURER",IF([1]MAIN!B1666="R","MARIJUANA RETAILER",IF([1]MAIN!B1666="T","THIRD-PARTY TRANSPORTER",IF([1]MAIN!B1666="X","EXISTING LICENSEE TRANSPORTER",IF([1]MAIN!B1666="L","INDEPENDENT TESTING LABORATORY",IF([1]MAIN!B1666="O","CRAFT MARIJUANA COOPERATIVE",IF([1]MAIN!B1666="E","MARIJUANA RESEARCH FACILITY", IF([1]MAIN!B1666="PMD", "OPERATOR PRE-CERT", IF([1]MAIN!B1666="MD", "OPERATOR LICENSE", ""))))))))))))))</f>
        <v>MARIJUANA CULTIVATOR</v>
      </c>
      <c r="C1664" s="4" t="str">
        <f>IF([1]MAIN!F1666&gt;0, [1]MAIN!F1666, "")</f>
        <v>KINGSTON</v>
      </c>
      <c r="D1664" s="4" t="str">
        <f t="shared" si="25"/>
        <v>APPLICATION SUBMITTED</v>
      </c>
    </row>
    <row r="1665" spans="1:4" x14ac:dyDescent="0.3">
      <c r="A1665" s="4" t="str">
        <f>IF([1]MAIN!E1667&gt;0, [1]MAIN!E1667, "")</f>
        <v>THE GREEN RESOURCE, INC.</v>
      </c>
      <c r="B1665" s="4" t="str">
        <f>IF([1]MAIN!B1667="C","MARIJUANA CULTIVATOR",IF([1]MAIN!B1667="PD","COURIER PRE-CERT",IF([1]MAIN!B1667="DO","COURIER LICENSE",IF([1]MAIN!B1667="DE","DELIVERY ENDORSEMENT",IF([1]MAIN!B1667="B","MARIJUANA MICROBUSINESS",IF([1]MAIN!B1667="P","MARIJUANA PRODUCT MANUFACTURER",IF([1]MAIN!B1667="R","MARIJUANA RETAILER",IF([1]MAIN!B1667="T","THIRD-PARTY TRANSPORTER",IF([1]MAIN!B1667="X","EXISTING LICENSEE TRANSPORTER",IF([1]MAIN!B1667="L","INDEPENDENT TESTING LABORATORY",IF([1]MAIN!B1667="O","CRAFT MARIJUANA COOPERATIVE",IF([1]MAIN!B1667="E","MARIJUANA RESEARCH FACILITY", IF([1]MAIN!B1667="PMD", "OPERATOR PRE-CERT", IF([1]MAIN!B1667="MD", "OPERATOR LICENSE", ""))))))))))))))</f>
        <v>MARIJUANA PRODUCT MANUFACTURER</v>
      </c>
      <c r="C1665" s="4" t="str">
        <f>IF([1]MAIN!F1667&gt;0, [1]MAIN!F1667, "")</f>
        <v>KINGSTON</v>
      </c>
      <c r="D1665" s="4" t="str">
        <f t="shared" si="25"/>
        <v>APPLICATION SUBMITTED</v>
      </c>
    </row>
    <row r="1666" spans="1:4" x14ac:dyDescent="0.3">
      <c r="A1666" s="4" t="str">
        <f>IF([1]MAIN!E1668&gt;0, [1]MAIN!E1668, "")</f>
        <v>THE GREEN RESOURCE, INC.</v>
      </c>
      <c r="B1666" s="4" t="str">
        <f>IF([1]MAIN!B1668="C","MARIJUANA CULTIVATOR",IF([1]MAIN!B1668="PD","COURIER PRE-CERT",IF([1]MAIN!B1668="DO","COURIER LICENSE",IF([1]MAIN!B1668="DE","DELIVERY ENDORSEMENT",IF([1]MAIN!B1668="B","MARIJUANA MICROBUSINESS",IF([1]MAIN!B1668="P","MARIJUANA PRODUCT MANUFACTURER",IF([1]MAIN!B1668="R","MARIJUANA RETAILER",IF([1]MAIN!B1668="T","THIRD-PARTY TRANSPORTER",IF([1]MAIN!B1668="X","EXISTING LICENSEE TRANSPORTER",IF([1]MAIN!B1668="L","INDEPENDENT TESTING LABORATORY",IF([1]MAIN!B1668="O","CRAFT MARIJUANA COOPERATIVE",IF([1]MAIN!B1668="E","MARIJUANA RESEARCH FACILITY", IF([1]MAIN!B1668="PMD", "OPERATOR PRE-CERT", IF([1]MAIN!B1668="MD", "OPERATOR LICENSE", ""))))))))))))))</f>
        <v>MARIJUANA RETAILER</v>
      </c>
      <c r="C1666" s="4" t="str">
        <f>IF([1]MAIN!F1668&gt;0, [1]MAIN!F1668, "")</f>
        <v>KINGSTON</v>
      </c>
      <c r="D1666" s="4" t="str">
        <f t="shared" si="25"/>
        <v>APPLICATION SUBMITTED</v>
      </c>
    </row>
    <row r="1667" spans="1:4" x14ac:dyDescent="0.3">
      <c r="A1667" s="4" t="str">
        <f>IF([1]MAIN!E1669&gt;0, [1]MAIN!E1669, "")</f>
        <v>THE GREENHOUSE CANNABIS GROUP INC.</v>
      </c>
      <c r="B1667" s="4" t="str">
        <f>IF([1]MAIN!B1669="C","MARIJUANA CULTIVATOR",IF([1]MAIN!B1669="PD","COURIER PRE-CERT",IF([1]MAIN!B1669="DO","COURIER LICENSE",IF([1]MAIN!B1669="DE","DELIVERY ENDORSEMENT",IF([1]MAIN!B1669="B","MARIJUANA MICROBUSINESS",IF([1]MAIN!B1669="P","MARIJUANA PRODUCT MANUFACTURER",IF([1]MAIN!B1669="R","MARIJUANA RETAILER",IF([1]MAIN!B1669="T","THIRD-PARTY TRANSPORTER",IF([1]MAIN!B1669="X","EXISTING LICENSEE TRANSPORTER",IF([1]MAIN!B1669="L","INDEPENDENT TESTING LABORATORY",IF([1]MAIN!B1669="O","CRAFT MARIJUANA COOPERATIVE",IF([1]MAIN!B1669="E","MARIJUANA RESEARCH FACILITY", IF([1]MAIN!B1669="PMD", "OPERATOR PRE-CERT", IF([1]MAIN!B1669="MD", "OPERATOR LICENSE", ""))))))))))))))</f>
        <v>COURIER PRE-CERT</v>
      </c>
      <c r="C1667" s="4" t="str">
        <f>IF([1]MAIN!F1669&gt;0, [1]MAIN!F1669, "")</f>
        <v>NOT DISCLOSED</v>
      </c>
      <c r="D1667" s="4" t="str">
        <f t="shared" si="25"/>
        <v>APPLICATION SUBMITTED</v>
      </c>
    </row>
    <row r="1668" spans="1:4" x14ac:dyDescent="0.3">
      <c r="A1668" s="4" t="str">
        <f>IF([1]MAIN!E1670&gt;0, [1]MAIN!E1670, "")</f>
        <v>THE GREENHOUSE CANNABIS GROUP, INC</v>
      </c>
      <c r="B1668" s="4" t="str">
        <f>IF([1]MAIN!B1670="C","MARIJUANA CULTIVATOR",IF([1]MAIN!B1670="PD","COURIER PRE-CERT",IF([1]MAIN!B1670="DO","COURIER LICENSE",IF([1]MAIN!B1670="DE","DELIVERY ENDORSEMENT",IF([1]MAIN!B1670="B","MARIJUANA MICROBUSINESS",IF([1]MAIN!B1670="P","MARIJUANA PRODUCT MANUFACTURER",IF([1]MAIN!B1670="R","MARIJUANA RETAILER",IF([1]MAIN!B1670="T","THIRD-PARTY TRANSPORTER",IF([1]MAIN!B1670="X","EXISTING LICENSEE TRANSPORTER",IF([1]MAIN!B1670="L","INDEPENDENT TESTING LABORATORY",IF([1]MAIN!B1670="O","CRAFT MARIJUANA COOPERATIVE",IF([1]MAIN!B1670="E","MARIJUANA RESEARCH FACILITY", IF([1]MAIN!B1670="PMD", "OPERATOR PRE-CERT", IF([1]MAIN!B1670="MD", "OPERATOR LICENSE", ""))))))))))))))</f>
        <v>COURIER LICENSE</v>
      </c>
      <c r="C1668" s="4" t="str">
        <f>IF([1]MAIN!F1670&gt;0, [1]MAIN!F1670, "")</f>
        <v>MONTAGUE</v>
      </c>
      <c r="D1668" s="4" t="str">
        <f t="shared" si="25"/>
        <v>APPLICATION SUBMITTED</v>
      </c>
    </row>
    <row r="1669" spans="1:4" x14ac:dyDescent="0.3">
      <c r="A1669" s="4" t="str">
        <f>IF([1]MAIN!E1671&gt;0, [1]MAIN!E1671, "")</f>
        <v>THE HARVEST CLUB, LLC</v>
      </c>
      <c r="B1669" s="4" t="str">
        <f>IF([1]MAIN!B1671="C","MARIJUANA CULTIVATOR",IF([1]MAIN!B1671="PD","COURIER PRE-CERT",IF([1]MAIN!B1671="DO","COURIER LICENSE",IF([1]MAIN!B1671="DE","DELIVERY ENDORSEMENT",IF([1]MAIN!B1671="B","MARIJUANA MICROBUSINESS",IF([1]MAIN!B1671="P","MARIJUANA PRODUCT MANUFACTURER",IF([1]MAIN!B1671="R","MARIJUANA RETAILER",IF([1]MAIN!B1671="T","THIRD-PARTY TRANSPORTER",IF([1]MAIN!B1671="X","EXISTING LICENSEE TRANSPORTER",IF([1]MAIN!B1671="L","INDEPENDENT TESTING LABORATORY",IF([1]MAIN!B1671="O","CRAFT MARIJUANA COOPERATIVE",IF([1]MAIN!B1671="E","MARIJUANA RESEARCH FACILITY", IF([1]MAIN!B1671="PMD", "OPERATOR PRE-CERT", IF([1]MAIN!B1671="MD", "OPERATOR LICENSE", ""))))))))))))))</f>
        <v>MARIJUANA RETAILER</v>
      </c>
      <c r="C1669" s="4" t="str">
        <f>IF([1]MAIN!F1671&gt;0, [1]MAIN!F1671, "")</f>
        <v>SOMERVILLE</v>
      </c>
      <c r="D1669" s="4" t="str">
        <f t="shared" si="25"/>
        <v>APPLICATION SUBMITTED</v>
      </c>
    </row>
    <row r="1670" spans="1:4" x14ac:dyDescent="0.3">
      <c r="A1670" s="4" t="str">
        <f>IF([1]MAIN!E1672&gt;0, [1]MAIN!E1672, "")</f>
        <v>THE HARVEST CLUB, LLC</v>
      </c>
      <c r="B1670" s="4" t="str">
        <f>IF([1]MAIN!B1672="C","MARIJUANA CULTIVATOR",IF([1]MAIN!B1672="PD","COURIER PRE-CERT",IF([1]MAIN!B1672="DO","COURIER LICENSE",IF([1]MAIN!B1672="DE","DELIVERY ENDORSEMENT",IF([1]MAIN!B1672="B","MARIJUANA MICROBUSINESS",IF([1]MAIN!B1672="P","MARIJUANA PRODUCT MANUFACTURER",IF([1]MAIN!B1672="R","MARIJUANA RETAILER",IF([1]MAIN!B1672="T","THIRD-PARTY TRANSPORTER",IF([1]MAIN!B1672="X","EXISTING LICENSEE TRANSPORTER",IF([1]MAIN!B1672="L","INDEPENDENT TESTING LABORATORY",IF([1]MAIN!B1672="O","CRAFT MARIJUANA COOPERATIVE",IF([1]MAIN!B1672="E","MARIJUANA RESEARCH FACILITY", IF([1]MAIN!B1672="PMD", "OPERATOR PRE-CERT", IF([1]MAIN!B1672="MD", "OPERATOR LICENSE", ""))))))))))))))</f>
        <v>MARIJUANA CULTIVATOR</v>
      </c>
      <c r="C1670" s="4" t="str">
        <f>IF([1]MAIN!F1672&gt;0, [1]MAIN!F1672, "")</f>
        <v>LITTLETON</v>
      </c>
      <c r="D1670" s="4" t="str">
        <f t="shared" si="25"/>
        <v>APPLICATION SUBMITTED</v>
      </c>
    </row>
    <row r="1671" spans="1:4" x14ac:dyDescent="0.3">
      <c r="A1671" s="4" t="str">
        <f>IF([1]MAIN!E1673&gt;0, [1]MAIN!E1673, "")</f>
        <v>THE HAVEN CENTER, INC.</v>
      </c>
      <c r="B1671" s="4" t="str">
        <f>IF([1]MAIN!B1673="C","MARIJUANA CULTIVATOR",IF([1]MAIN!B1673="PD","COURIER PRE-CERT",IF([1]MAIN!B1673="DO","COURIER LICENSE",IF([1]MAIN!B1673="DE","DELIVERY ENDORSEMENT",IF([1]MAIN!B1673="B","MARIJUANA MICROBUSINESS",IF([1]MAIN!B1673="P","MARIJUANA PRODUCT MANUFACTURER",IF([1]MAIN!B1673="R","MARIJUANA RETAILER",IF([1]MAIN!B1673="T","THIRD-PARTY TRANSPORTER",IF([1]MAIN!B1673="X","EXISTING LICENSEE TRANSPORTER",IF([1]MAIN!B1673="L","INDEPENDENT TESTING LABORATORY",IF([1]MAIN!B1673="O","CRAFT MARIJUANA COOPERATIVE",IF([1]MAIN!B1673="E","MARIJUANA RESEARCH FACILITY", IF([1]MAIN!B1673="PMD", "OPERATOR PRE-CERT", IF([1]MAIN!B1673="MD", "OPERATOR LICENSE", ""))))))))))))))</f>
        <v>MARIJUANA RETAILER</v>
      </c>
      <c r="C1671" s="4" t="str">
        <f>IF([1]MAIN!F1673&gt;0, [1]MAIN!F1673, "")</f>
        <v>PROVINCETOWN</v>
      </c>
      <c r="D1671" s="4" t="str">
        <f t="shared" si="25"/>
        <v>APPLICATION SUBMITTED</v>
      </c>
    </row>
    <row r="1672" spans="1:4" x14ac:dyDescent="0.3">
      <c r="A1672" s="4" t="str">
        <f>IF([1]MAIN!E1674&gt;0, [1]MAIN!E1674, "")</f>
        <v>THE HAVEN CENTER, INC.</v>
      </c>
      <c r="B1672" s="4" t="str">
        <f>IF([1]MAIN!B1674="C","MARIJUANA CULTIVATOR",IF([1]MAIN!B1674="PD","COURIER PRE-CERT",IF([1]MAIN!B1674="DO","COURIER LICENSE",IF([1]MAIN!B1674="DE","DELIVERY ENDORSEMENT",IF([1]MAIN!B1674="B","MARIJUANA MICROBUSINESS",IF([1]MAIN!B1674="P","MARIJUANA PRODUCT MANUFACTURER",IF([1]MAIN!B1674="R","MARIJUANA RETAILER",IF([1]MAIN!B1674="T","THIRD-PARTY TRANSPORTER",IF([1]MAIN!B1674="X","EXISTING LICENSEE TRANSPORTER",IF([1]MAIN!B1674="L","INDEPENDENT TESTING LABORATORY",IF([1]MAIN!B1674="O","CRAFT MARIJUANA COOPERATIVE",IF([1]MAIN!B1674="E","MARIJUANA RESEARCH FACILITY", IF([1]MAIN!B1674="PMD", "OPERATOR PRE-CERT", IF([1]MAIN!B1674="MD", "OPERATOR LICENSE", ""))))))))))))))</f>
        <v>MARIJUANA RETAILER</v>
      </c>
      <c r="C1672" s="4" t="str">
        <f>IF([1]MAIN!F1674&gt;0, [1]MAIN!F1674, "")</f>
        <v>BREWSTER</v>
      </c>
      <c r="D1672" s="4" t="str">
        <f t="shared" si="25"/>
        <v>APPLICATION SUBMITTED</v>
      </c>
    </row>
    <row r="1673" spans="1:4" x14ac:dyDescent="0.3">
      <c r="A1673" s="4" t="str">
        <f>IF([1]MAIN!E1675&gt;0, [1]MAIN!E1675, "")</f>
        <v>THE HAVEN CENTER, INC.</v>
      </c>
      <c r="B1673" s="4" t="str">
        <f>IF([1]MAIN!B1675="C","MARIJUANA CULTIVATOR",IF([1]MAIN!B1675="PD","COURIER PRE-CERT",IF([1]MAIN!B1675="DO","COURIER LICENSE",IF([1]MAIN!B1675="DE","DELIVERY ENDORSEMENT",IF([1]MAIN!B1675="B","MARIJUANA MICROBUSINESS",IF([1]MAIN!B1675="P","MARIJUANA PRODUCT MANUFACTURER",IF([1]MAIN!B1675="R","MARIJUANA RETAILER",IF([1]MAIN!B1675="T","THIRD-PARTY TRANSPORTER",IF([1]MAIN!B1675="X","EXISTING LICENSEE TRANSPORTER",IF([1]MAIN!B1675="L","INDEPENDENT TESTING LABORATORY",IF([1]MAIN!B1675="O","CRAFT MARIJUANA COOPERATIVE",IF([1]MAIN!B1675="E","MARIJUANA RESEARCH FACILITY", IF([1]MAIN!B1675="PMD", "OPERATOR PRE-CERT", IF([1]MAIN!B1675="MD", "OPERATOR LICENSE", ""))))))))))))))</f>
        <v>MARIJUANA CULTIVATOR</v>
      </c>
      <c r="C1673" s="4" t="str">
        <f>IF([1]MAIN!F1675&gt;0, [1]MAIN!F1675, "")</f>
        <v>WAREHAM</v>
      </c>
      <c r="D1673" s="4" t="str">
        <f t="shared" si="25"/>
        <v>APPLICATION SUBMITTED</v>
      </c>
    </row>
    <row r="1674" spans="1:4" x14ac:dyDescent="0.3">
      <c r="A1674" s="4" t="str">
        <f>IF([1]MAIN!E1676&gt;0, [1]MAIN!E1676, "")</f>
        <v>THE HAVEN CENTER, INC.</v>
      </c>
      <c r="B1674" s="4" t="str">
        <f>IF([1]MAIN!B1676="C","MARIJUANA CULTIVATOR",IF([1]MAIN!B1676="PD","COURIER PRE-CERT",IF([1]MAIN!B1676="DO","COURIER LICENSE",IF([1]MAIN!B1676="DE","DELIVERY ENDORSEMENT",IF([1]MAIN!B1676="B","MARIJUANA MICROBUSINESS",IF([1]MAIN!B1676="P","MARIJUANA PRODUCT MANUFACTURER",IF([1]MAIN!B1676="R","MARIJUANA RETAILER",IF([1]MAIN!B1676="T","THIRD-PARTY TRANSPORTER",IF([1]MAIN!B1676="X","EXISTING LICENSEE TRANSPORTER",IF([1]MAIN!B1676="L","INDEPENDENT TESTING LABORATORY",IF([1]MAIN!B1676="O","CRAFT MARIJUANA COOPERATIVE",IF([1]MAIN!B1676="E","MARIJUANA RESEARCH FACILITY", IF([1]MAIN!B1676="PMD", "OPERATOR PRE-CERT", IF([1]MAIN!B1676="MD", "OPERATOR LICENSE", ""))))))))))))))</f>
        <v>MARIJUANA PRODUCT MANUFACTURER</v>
      </c>
      <c r="C1674" s="4" t="str">
        <f>IF([1]MAIN!F1676&gt;0, [1]MAIN!F1676, "")</f>
        <v>WAREHAM</v>
      </c>
      <c r="D1674" s="4" t="str">
        <f t="shared" si="25"/>
        <v>APPLICATION SUBMITTED</v>
      </c>
    </row>
    <row r="1675" spans="1:4" x14ac:dyDescent="0.3">
      <c r="A1675" s="4" t="str">
        <f>IF([1]MAIN!E1677&gt;0, [1]MAIN!E1677, "")</f>
        <v>THE HAVEN CENTER, INC.</v>
      </c>
      <c r="B1675" s="4" t="str">
        <f>IF([1]MAIN!B1677="C","MARIJUANA CULTIVATOR",IF([1]MAIN!B1677="PD","COURIER PRE-CERT",IF([1]MAIN!B1677="DO","COURIER LICENSE",IF([1]MAIN!B1677="DE","DELIVERY ENDORSEMENT",IF([1]MAIN!B1677="B","MARIJUANA MICROBUSINESS",IF([1]MAIN!B1677="P","MARIJUANA PRODUCT MANUFACTURER",IF([1]MAIN!B1677="R","MARIJUANA RETAILER",IF([1]MAIN!B1677="T","THIRD-PARTY TRANSPORTER",IF([1]MAIN!B1677="X","EXISTING LICENSEE TRANSPORTER",IF([1]MAIN!B1677="L","INDEPENDENT TESTING LABORATORY",IF([1]MAIN!B1677="O","CRAFT MARIJUANA COOPERATIVE",IF([1]MAIN!B1677="E","MARIJUANA RESEARCH FACILITY", IF([1]MAIN!B1677="PMD", "OPERATOR PRE-CERT", IF([1]MAIN!B1677="MD", "OPERATOR LICENSE", ""))))))))))))))</f>
        <v>MARIJUANA RETAILER</v>
      </c>
      <c r="C1675" s="4" t="str">
        <f>IF([1]MAIN!F1677&gt;0, [1]MAIN!F1677, "")</f>
        <v>FALL RIVER</v>
      </c>
      <c r="D1675" s="4" t="str">
        <f t="shared" si="25"/>
        <v>APPLICATION SUBMITTED</v>
      </c>
    </row>
    <row r="1676" spans="1:4" x14ac:dyDescent="0.3">
      <c r="A1676" s="4" t="str">
        <f>IF([1]MAIN!E1678&gt;0, [1]MAIN!E1678, "")</f>
        <v>THE HEADYCO LLC</v>
      </c>
      <c r="B1676" s="4" t="str">
        <f>IF([1]MAIN!B1678="C","MARIJUANA CULTIVATOR",IF([1]MAIN!B1678="PD","COURIER PRE-CERT",IF([1]MAIN!B1678="DO","COURIER LICENSE",IF([1]MAIN!B1678="DE","DELIVERY ENDORSEMENT",IF([1]MAIN!B1678="B","MARIJUANA MICROBUSINESS",IF([1]MAIN!B1678="P","MARIJUANA PRODUCT MANUFACTURER",IF([1]MAIN!B1678="R","MARIJUANA RETAILER",IF([1]MAIN!B1678="T","THIRD-PARTY TRANSPORTER",IF([1]MAIN!B1678="X","EXISTING LICENSEE TRANSPORTER",IF([1]MAIN!B1678="L","INDEPENDENT TESTING LABORATORY",IF([1]MAIN!B1678="O","CRAFT MARIJUANA COOPERATIVE",IF([1]MAIN!B1678="E","MARIJUANA RESEARCH FACILITY", IF([1]MAIN!B1678="PMD", "OPERATOR PRE-CERT", IF([1]MAIN!B1678="MD", "OPERATOR LICENSE", ""))))))))))))))</f>
        <v>MARIJUANA CULTIVATOR</v>
      </c>
      <c r="C1676" s="4" t="str">
        <f>IF([1]MAIN!F1678&gt;0, [1]MAIN!F1678, "")</f>
        <v>GARDNER</v>
      </c>
      <c r="D1676" s="4" t="str">
        <f t="shared" ref="D1676:D1739" si="26" xml:space="preserve"> IF(P1676=11, "DENIED", IF(P1676=4,"COMMENCE OPERATIONS",IF(P1676=3,"FINAL LICENSE",IF(P1676=2,"PROVISIONAL LICENSE",IF(P1676=1,"PROVISIONAL APPROVED",IF(P1676=1.05,"ENDORSEMENT APPROVED",IF(P1676=1.1,"PRE-CERT APPROVED",IF(P1676=0,"APPLICATION SUBMITTED"))))))))</f>
        <v>APPLICATION SUBMITTED</v>
      </c>
    </row>
    <row r="1677" spans="1:4" x14ac:dyDescent="0.3">
      <c r="A1677" s="4" t="str">
        <f>IF([1]MAIN!E1679&gt;0, [1]MAIN!E1679, "")</f>
        <v>THE HEADYCO LLC</v>
      </c>
      <c r="B1677" s="4" t="str">
        <f>IF([1]MAIN!B1679="C","MARIJUANA CULTIVATOR",IF([1]MAIN!B1679="PD","COURIER PRE-CERT",IF([1]MAIN!B1679="DO","COURIER LICENSE",IF([1]MAIN!B1679="DE","DELIVERY ENDORSEMENT",IF([1]MAIN!B1679="B","MARIJUANA MICROBUSINESS",IF([1]MAIN!B1679="P","MARIJUANA PRODUCT MANUFACTURER",IF([1]MAIN!B1679="R","MARIJUANA RETAILER",IF([1]MAIN!B1679="T","THIRD-PARTY TRANSPORTER",IF([1]MAIN!B1679="X","EXISTING LICENSEE TRANSPORTER",IF([1]MAIN!B1679="L","INDEPENDENT TESTING LABORATORY",IF([1]MAIN!B1679="O","CRAFT MARIJUANA COOPERATIVE",IF([1]MAIN!B1679="E","MARIJUANA RESEARCH FACILITY", IF([1]MAIN!B1679="PMD", "OPERATOR PRE-CERT", IF([1]MAIN!B1679="MD", "OPERATOR LICENSE", ""))))))))))))))</f>
        <v>MARIJUANA PRODUCT MANUFACTURER</v>
      </c>
      <c r="C1677" s="4" t="str">
        <f>IF([1]MAIN!F1679&gt;0, [1]MAIN!F1679, "")</f>
        <v>GARDNER</v>
      </c>
      <c r="D1677" s="4" t="str">
        <f t="shared" si="26"/>
        <v>APPLICATION SUBMITTED</v>
      </c>
    </row>
    <row r="1678" spans="1:4" x14ac:dyDescent="0.3">
      <c r="A1678" s="4" t="str">
        <f>IF([1]MAIN!E1680&gt;0, [1]MAIN!E1680, "")</f>
        <v>THE HEALING CENTER LLC</v>
      </c>
      <c r="B1678" s="4" t="str">
        <f>IF([1]MAIN!B1680="C","MARIJUANA CULTIVATOR",IF([1]MAIN!B1680="PD","COURIER PRE-CERT",IF([1]MAIN!B1680="DO","COURIER LICENSE",IF([1]MAIN!B1680="DE","DELIVERY ENDORSEMENT",IF([1]MAIN!B1680="B","MARIJUANA MICROBUSINESS",IF([1]MAIN!B1680="P","MARIJUANA PRODUCT MANUFACTURER",IF([1]MAIN!B1680="R","MARIJUANA RETAILER",IF([1]MAIN!B1680="T","THIRD-PARTY TRANSPORTER",IF([1]MAIN!B1680="X","EXISTING LICENSEE TRANSPORTER",IF([1]MAIN!B1680="L","INDEPENDENT TESTING LABORATORY",IF([1]MAIN!B1680="O","CRAFT MARIJUANA COOPERATIVE",IF([1]MAIN!B1680="E","MARIJUANA RESEARCH FACILITY", IF([1]MAIN!B1680="PMD", "OPERATOR PRE-CERT", IF([1]MAIN!B1680="MD", "OPERATOR LICENSE", ""))))))))))))))</f>
        <v>MARIJUANA RETAILER</v>
      </c>
      <c r="C1678" s="4" t="str">
        <f>IF([1]MAIN!F1680&gt;0, [1]MAIN!F1680, "")</f>
        <v>FITCHBURG</v>
      </c>
      <c r="D1678" s="4" t="str">
        <f t="shared" si="26"/>
        <v>APPLICATION SUBMITTED</v>
      </c>
    </row>
    <row r="1679" spans="1:4" x14ac:dyDescent="0.3">
      <c r="A1679" s="4" t="str">
        <f>IF([1]MAIN!E1681&gt;0, [1]MAIN!E1681, "")</f>
        <v>THE HEIRLOOM COLLECTIVE, INC</v>
      </c>
      <c r="B1679" s="4" t="str">
        <f>IF([1]MAIN!B1681="C","MARIJUANA CULTIVATOR",IF([1]MAIN!B1681="PD","COURIER PRE-CERT",IF([1]MAIN!B1681="DO","COURIER LICENSE",IF([1]MAIN!B1681="DE","DELIVERY ENDORSEMENT",IF([1]MAIN!B1681="B","MARIJUANA MICROBUSINESS",IF([1]MAIN!B1681="P","MARIJUANA PRODUCT MANUFACTURER",IF([1]MAIN!B1681="R","MARIJUANA RETAILER",IF([1]MAIN!B1681="T","THIRD-PARTY TRANSPORTER",IF([1]MAIN!B1681="X","EXISTING LICENSEE TRANSPORTER",IF([1]MAIN!B1681="L","INDEPENDENT TESTING LABORATORY",IF([1]MAIN!B1681="O","CRAFT MARIJUANA COOPERATIVE",IF([1]MAIN!B1681="E","MARIJUANA RESEARCH FACILITY", IF([1]MAIN!B1681="PMD", "OPERATOR PRE-CERT", IF([1]MAIN!B1681="MD", "OPERATOR LICENSE", ""))))))))))))))</f>
        <v>MARIJUANA RETAILER</v>
      </c>
      <c r="C1679" s="4" t="str">
        <f>IF([1]MAIN!F1681&gt;0, [1]MAIN!F1681, "")</f>
        <v>HADLEY</v>
      </c>
      <c r="D1679" s="4" t="str">
        <f t="shared" si="26"/>
        <v>APPLICATION SUBMITTED</v>
      </c>
    </row>
    <row r="1680" spans="1:4" x14ac:dyDescent="0.3">
      <c r="A1680" s="4" t="str">
        <f>IF([1]MAIN!E1682&gt;0, [1]MAIN!E1682, "")</f>
        <v>THE HEIRLOOM COLLECTIVE, INC</v>
      </c>
      <c r="B1680" s="4" t="str">
        <f>IF([1]MAIN!B1682="C","MARIJUANA CULTIVATOR",IF([1]MAIN!B1682="PD","COURIER PRE-CERT",IF([1]MAIN!B1682="DO","COURIER LICENSE",IF([1]MAIN!B1682="DE","DELIVERY ENDORSEMENT",IF([1]MAIN!B1682="B","MARIJUANA MICROBUSINESS",IF([1]MAIN!B1682="P","MARIJUANA PRODUCT MANUFACTURER",IF([1]MAIN!B1682="R","MARIJUANA RETAILER",IF([1]MAIN!B1682="T","THIRD-PARTY TRANSPORTER",IF([1]MAIN!B1682="X","EXISTING LICENSEE TRANSPORTER",IF([1]MAIN!B1682="L","INDEPENDENT TESTING LABORATORY",IF([1]MAIN!B1682="O","CRAFT MARIJUANA COOPERATIVE",IF([1]MAIN!B1682="E","MARIJUANA RESEARCH FACILITY", IF([1]MAIN!B1682="PMD", "OPERATOR PRE-CERT", IF([1]MAIN!B1682="MD", "OPERATOR LICENSE", ""))))))))))))))</f>
        <v>MARIJUANA PRODUCT MANUFACTURER</v>
      </c>
      <c r="C1680" s="4" t="str">
        <f>IF([1]MAIN!F1682&gt;0, [1]MAIN!F1682, "")</f>
        <v>BERNARDSTON</v>
      </c>
      <c r="D1680" s="4" t="str">
        <f t="shared" si="26"/>
        <v>APPLICATION SUBMITTED</v>
      </c>
    </row>
    <row r="1681" spans="1:4" x14ac:dyDescent="0.3">
      <c r="A1681" s="4" t="str">
        <f>IF([1]MAIN!E1683&gt;0, [1]MAIN!E1683, "")</f>
        <v>THE HEIRLOOM COLLECTIVE, INC</v>
      </c>
      <c r="B1681" s="4" t="str">
        <f>IF([1]MAIN!B1683="C","MARIJUANA CULTIVATOR",IF([1]MAIN!B1683="PD","COURIER PRE-CERT",IF([1]MAIN!B1683="DO","COURIER LICENSE",IF([1]MAIN!B1683="DE","DELIVERY ENDORSEMENT",IF([1]MAIN!B1683="B","MARIJUANA MICROBUSINESS",IF([1]MAIN!B1683="P","MARIJUANA PRODUCT MANUFACTURER",IF([1]MAIN!B1683="R","MARIJUANA RETAILER",IF([1]MAIN!B1683="T","THIRD-PARTY TRANSPORTER",IF([1]MAIN!B1683="X","EXISTING LICENSEE TRANSPORTER",IF([1]MAIN!B1683="L","INDEPENDENT TESTING LABORATORY",IF([1]MAIN!B1683="O","CRAFT MARIJUANA COOPERATIVE",IF([1]MAIN!B1683="E","MARIJUANA RESEARCH FACILITY", IF([1]MAIN!B1683="PMD", "OPERATOR PRE-CERT", IF([1]MAIN!B1683="MD", "OPERATOR LICENSE", ""))))))))))))))</f>
        <v>MARIJUANA RETAILER</v>
      </c>
      <c r="C1681" s="4" t="str">
        <f>IF([1]MAIN!F1683&gt;0, [1]MAIN!F1683, "")</f>
        <v>BERNARDSTON</v>
      </c>
      <c r="D1681" s="4" t="str">
        <f t="shared" si="26"/>
        <v>APPLICATION SUBMITTED</v>
      </c>
    </row>
    <row r="1682" spans="1:4" x14ac:dyDescent="0.3">
      <c r="A1682" s="4" t="str">
        <f>IF([1]MAIN!E1684&gt;0, [1]MAIN!E1684, "")</f>
        <v>THE HEIRLOOM COLLECTIVE, INC</v>
      </c>
      <c r="B1682" s="4" t="str">
        <f>IF([1]MAIN!B1684="C","MARIJUANA CULTIVATOR",IF([1]MAIN!B1684="PD","COURIER PRE-CERT",IF([1]MAIN!B1684="DO","COURIER LICENSE",IF([1]MAIN!B1684="DE","DELIVERY ENDORSEMENT",IF([1]MAIN!B1684="B","MARIJUANA MICROBUSINESS",IF([1]MAIN!B1684="P","MARIJUANA PRODUCT MANUFACTURER",IF([1]MAIN!B1684="R","MARIJUANA RETAILER",IF([1]MAIN!B1684="T","THIRD-PARTY TRANSPORTER",IF([1]MAIN!B1684="X","EXISTING LICENSEE TRANSPORTER",IF([1]MAIN!B1684="L","INDEPENDENT TESTING LABORATORY",IF([1]MAIN!B1684="O","CRAFT MARIJUANA COOPERATIVE",IF([1]MAIN!B1684="E","MARIJUANA RESEARCH FACILITY", IF([1]MAIN!B1684="PMD", "OPERATOR PRE-CERT", IF([1]MAIN!B1684="MD", "OPERATOR LICENSE", ""))))))))))))))</f>
        <v>MARIJUANA CULTIVATOR</v>
      </c>
      <c r="C1682" s="4" t="str">
        <f>IF([1]MAIN!F1684&gt;0, [1]MAIN!F1684, "")</f>
        <v>BERNARDSTON</v>
      </c>
      <c r="D1682" s="4" t="str">
        <f t="shared" si="26"/>
        <v>APPLICATION SUBMITTED</v>
      </c>
    </row>
    <row r="1683" spans="1:4" x14ac:dyDescent="0.3">
      <c r="A1683" s="4" t="str">
        <f>IF([1]MAIN!E1685&gt;0, [1]MAIN!E1685, "")</f>
        <v>THE HEMPEST, LLC</v>
      </c>
      <c r="B1683" s="4" t="str">
        <f>IF([1]MAIN!B1685="C","MARIJUANA CULTIVATOR",IF([1]MAIN!B1685="PD","COURIER PRE-CERT",IF([1]MAIN!B1685="DO","COURIER LICENSE",IF([1]MAIN!B1685="DE","DELIVERY ENDORSEMENT",IF([1]MAIN!B1685="B","MARIJUANA MICROBUSINESS",IF([1]MAIN!B1685="P","MARIJUANA PRODUCT MANUFACTURER",IF([1]MAIN!B1685="R","MARIJUANA RETAILER",IF([1]MAIN!B1685="T","THIRD-PARTY TRANSPORTER",IF([1]MAIN!B1685="X","EXISTING LICENSEE TRANSPORTER",IF([1]MAIN!B1685="L","INDEPENDENT TESTING LABORATORY",IF([1]MAIN!B1685="O","CRAFT MARIJUANA COOPERATIVE",IF([1]MAIN!B1685="E","MARIJUANA RESEARCH FACILITY", IF([1]MAIN!B1685="PMD", "OPERATOR PRE-CERT", IF([1]MAIN!B1685="MD", "OPERATOR LICENSE", ""))))))))))))))</f>
        <v>OPERATOR PRE-CERT</v>
      </c>
      <c r="C1683" s="4" t="str">
        <f>IF([1]MAIN!F1685&gt;0, [1]MAIN!F1685, "")</f>
        <v>N/A</v>
      </c>
      <c r="D1683" s="4" t="str">
        <f t="shared" si="26"/>
        <v>APPLICATION SUBMITTED</v>
      </c>
    </row>
    <row r="1684" spans="1:4" x14ac:dyDescent="0.3">
      <c r="A1684" s="4" t="str">
        <f>IF([1]MAIN!E1686&gt;0, [1]MAIN!E1686, "")</f>
        <v>THE HERITAGE CLUB, LLC</v>
      </c>
      <c r="B1684" s="4" t="str">
        <f>IF([1]MAIN!B1686="C","MARIJUANA CULTIVATOR",IF([1]MAIN!B1686="PD","COURIER PRE-CERT",IF([1]MAIN!B1686="DO","COURIER LICENSE",IF([1]MAIN!B1686="DE","DELIVERY ENDORSEMENT",IF([1]MAIN!B1686="B","MARIJUANA MICROBUSINESS",IF([1]MAIN!B1686="P","MARIJUANA PRODUCT MANUFACTURER",IF([1]MAIN!B1686="R","MARIJUANA RETAILER",IF([1]MAIN!B1686="T","THIRD-PARTY TRANSPORTER",IF([1]MAIN!B1686="X","EXISTING LICENSEE TRANSPORTER",IF([1]MAIN!B1686="L","INDEPENDENT TESTING LABORATORY",IF([1]MAIN!B1686="O","CRAFT MARIJUANA COOPERATIVE",IF([1]MAIN!B1686="E","MARIJUANA RESEARCH FACILITY", IF([1]MAIN!B1686="PMD", "OPERATOR PRE-CERT", IF([1]MAIN!B1686="MD", "OPERATOR LICENSE", ""))))))))))))))</f>
        <v>COURIER PRE-CERT</v>
      </c>
      <c r="C1684" s="4" t="str">
        <f>IF([1]MAIN!F1686&gt;0, [1]MAIN!F1686, "")</f>
        <v>N/A</v>
      </c>
      <c r="D1684" s="4" t="str">
        <f t="shared" si="26"/>
        <v>APPLICATION SUBMITTED</v>
      </c>
    </row>
    <row r="1685" spans="1:4" x14ac:dyDescent="0.3">
      <c r="A1685" s="4" t="str">
        <f>IF([1]MAIN!E1687&gt;0, [1]MAIN!E1687, "")</f>
        <v>THE HERITAGE CLUB, LLC</v>
      </c>
      <c r="B1685" s="4" t="str">
        <f>IF([1]MAIN!B1687="C","MARIJUANA CULTIVATOR",IF([1]MAIN!B1687="PD","COURIER PRE-CERT",IF([1]MAIN!B1687="DO","COURIER LICENSE",IF([1]MAIN!B1687="DE","DELIVERY ENDORSEMENT",IF([1]MAIN!B1687="B","MARIJUANA MICROBUSINESS",IF([1]MAIN!B1687="P","MARIJUANA PRODUCT MANUFACTURER",IF([1]MAIN!B1687="R","MARIJUANA RETAILER",IF([1]MAIN!B1687="T","THIRD-PARTY TRANSPORTER",IF([1]MAIN!B1687="X","EXISTING LICENSEE TRANSPORTER",IF([1]MAIN!B1687="L","INDEPENDENT TESTING LABORATORY",IF([1]MAIN!B1687="O","CRAFT MARIJUANA COOPERATIVE",IF([1]MAIN!B1687="E","MARIJUANA RESEARCH FACILITY", IF([1]MAIN!B1687="PMD", "OPERATOR PRE-CERT", IF([1]MAIN!B1687="MD", "OPERATOR LICENSE", ""))))))))))))))</f>
        <v>COURIER PRE-CERT</v>
      </c>
      <c r="C1685" s="4" t="str">
        <f>IF([1]MAIN!F1687&gt;0, [1]MAIN!F1687, "")</f>
        <v>N/A</v>
      </c>
      <c r="D1685" s="4" t="str">
        <f t="shared" si="26"/>
        <v>APPLICATION SUBMITTED</v>
      </c>
    </row>
    <row r="1686" spans="1:4" x14ac:dyDescent="0.3">
      <c r="A1686" s="4" t="str">
        <f>IF([1]MAIN!E1688&gt;0, [1]MAIN!E1688, "")</f>
        <v>THE HERITAGE CLUB, LLC</v>
      </c>
      <c r="B1686" s="4" t="str">
        <f>IF([1]MAIN!B1688="C","MARIJUANA CULTIVATOR",IF([1]MAIN!B1688="PD","COURIER PRE-CERT",IF([1]MAIN!B1688="DO","COURIER LICENSE",IF([1]MAIN!B1688="DE","DELIVERY ENDORSEMENT",IF([1]MAIN!B1688="B","MARIJUANA MICROBUSINESS",IF([1]MAIN!B1688="P","MARIJUANA PRODUCT MANUFACTURER",IF([1]MAIN!B1688="R","MARIJUANA RETAILER",IF([1]MAIN!B1688="T","THIRD-PARTY TRANSPORTER",IF([1]MAIN!B1688="X","EXISTING LICENSEE TRANSPORTER",IF([1]MAIN!B1688="L","INDEPENDENT TESTING LABORATORY",IF([1]MAIN!B1688="O","CRAFT MARIJUANA COOPERATIVE",IF([1]MAIN!B1688="E","MARIJUANA RESEARCH FACILITY", IF([1]MAIN!B1688="PMD", "OPERATOR PRE-CERT", IF([1]MAIN!B1688="MD", "OPERATOR LICENSE", ""))))))))))))))</f>
        <v>MARIJUANA RETAILER</v>
      </c>
      <c r="C1686" s="4" t="str">
        <f>IF([1]MAIN!F1688&gt;0, [1]MAIN!F1688, "")</f>
        <v>BOSTON</v>
      </c>
      <c r="D1686" s="4" t="str">
        <f t="shared" si="26"/>
        <v>APPLICATION SUBMITTED</v>
      </c>
    </row>
    <row r="1687" spans="1:4" x14ac:dyDescent="0.3">
      <c r="A1687" s="4" t="str">
        <f>IF([1]MAIN!E1689&gt;0, [1]MAIN!E1689, "")</f>
        <v>THE HIGH END CHOCOLATE COMPANY, LLC</v>
      </c>
      <c r="B1687" s="4" t="str">
        <f>IF([1]MAIN!B1689="C","MARIJUANA CULTIVATOR",IF([1]MAIN!B1689="PD","COURIER PRE-CERT",IF([1]MAIN!B1689="DO","COURIER LICENSE",IF([1]MAIN!B1689="DE","DELIVERY ENDORSEMENT",IF([1]MAIN!B1689="B","MARIJUANA MICROBUSINESS",IF([1]MAIN!B1689="P","MARIJUANA PRODUCT MANUFACTURER",IF([1]MAIN!B1689="R","MARIJUANA RETAILER",IF([1]MAIN!B1689="T","THIRD-PARTY TRANSPORTER",IF([1]MAIN!B1689="X","EXISTING LICENSEE TRANSPORTER",IF([1]MAIN!B1689="L","INDEPENDENT TESTING LABORATORY",IF([1]MAIN!B1689="O","CRAFT MARIJUANA COOPERATIVE",IF([1]MAIN!B1689="E","MARIJUANA RESEARCH FACILITY", IF([1]MAIN!B1689="PMD", "OPERATOR PRE-CERT", IF([1]MAIN!B1689="MD", "OPERATOR LICENSE", ""))))))))))))))</f>
        <v>MARIJUANA PRODUCT MANUFACTURER</v>
      </c>
      <c r="C1687" s="4" t="str">
        <f>IF([1]MAIN!F1689&gt;0, [1]MAIN!F1689, "")</f>
        <v>HOLYOKE</v>
      </c>
      <c r="D1687" s="4" t="str">
        <f t="shared" si="26"/>
        <v>APPLICATION SUBMITTED</v>
      </c>
    </row>
    <row r="1688" spans="1:4" x14ac:dyDescent="0.3">
      <c r="A1688" s="4" t="str">
        <f>IF([1]MAIN!E1690&gt;0, [1]MAIN!E1690, "")</f>
        <v>THE HIGH END CHOCOLATE COMPANY, LLC</v>
      </c>
      <c r="B1688" s="4" t="str">
        <f>IF([1]MAIN!B1690="C","MARIJUANA CULTIVATOR",IF([1]MAIN!B1690="PD","COURIER PRE-CERT",IF([1]MAIN!B1690="DO","COURIER LICENSE",IF([1]MAIN!B1690="DE","DELIVERY ENDORSEMENT",IF([1]MAIN!B1690="B","MARIJUANA MICROBUSINESS",IF([1]MAIN!B1690="P","MARIJUANA PRODUCT MANUFACTURER",IF([1]MAIN!B1690="R","MARIJUANA RETAILER",IF([1]MAIN!B1690="T","THIRD-PARTY TRANSPORTER",IF([1]MAIN!B1690="X","EXISTING LICENSEE TRANSPORTER",IF([1]MAIN!B1690="L","INDEPENDENT TESTING LABORATORY",IF([1]MAIN!B1690="O","CRAFT MARIJUANA COOPERATIVE",IF([1]MAIN!B1690="E","MARIJUANA RESEARCH FACILITY", IF([1]MAIN!B1690="PMD", "OPERATOR PRE-CERT", IF([1]MAIN!B1690="MD", "OPERATOR LICENSE", ""))))))))))))))</f>
        <v>MARIJUANA CULTIVATOR</v>
      </c>
      <c r="C1688" s="4" t="str">
        <f>IF([1]MAIN!F1690&gt;0, [1]MAIN!F1690, "")</f>
        <v>HOLYOKE</v>
      </c>
      <c r="D1688" s="4" t="str">
        <f t="shared" si="26"/>
        <v>APPLICATION SUBMITTED</v>
      </c>
    </row>
    <row r="1689" spans="1:4" x14ac:dyDescent="0.3">
      <c r="A1689" s="4" t="str">
        <f>IF([1]MAIN!E1691&gt;0, [1]MAIN!E1691, "")</f>
        <v>THE HIGH END WELLNESS COMPANY, LLC</v>
      </c>
      <c r="B1689" s="4" t="str">
        <f>IF([1]MAIN!B1691="C","MARIJUANA CULTIVATOR",IF([1]MAIN!B1691="PD","COURIER PRE-CERT",IF([1]MAIN!B1691="DO","COURIER LICENSE",IF([1]MAIN!B1691="DE","DELIVERY ENDORSEMENT",IF([1]MAIN!B1691="B","MARIJUANA MICROBUSINESS",IF([1]MAIN!B1691="P","MARIJUANA PRODUCT MANUFACTURER",IF([1]MAIN!B1691="R","MARIJUANA RETAILER",IF([1]MAIN!B1691="T","THIRD-PARTY TRANSPORTER",IF([1]MAIN!B1691="X","EXISTING LICENSEE TRANSPORTER",IF([1]MAIN!B1691="L","INDEPENDENT TESTING LABORATORY",IF([1]MAIN!B1691="O","CRAFT MARIJUANA COOPERATIVE",IF([1]MAIN!B1691="E","MARIJUANA RESEARCH FACILITY", IF([1]MAIN!B1691="PMD", "OPERATOR PRE-CERT", IF([1]MAIN!B1691="MD", "OPERATOR LICENSE", ""))))))))))))))</f>
        <v>MARIJUANA RETAILER</v>
      </c>
      <c r="C1689" s="4" t="str">
        <f>IF([1]MAIN!F1691&gt;0, [1]MAIN!F1691, "")</f>
        <v>HOLYOKE</v>
      </c>
      <c r="D1689" s="4" t="str">
        <f t="shared" si="26"/>
        <v>APPLICATION SUBMITTED</v>
      </c>
    </row>
    <row r="1690" spans="1:4" x14ac:dyDescent="0.3">
      <c r="A1690" s="4" t="str">
        <f>IF([1]MAIN!E1692&gt;0, [1]MAIN!E1692, "")</f>
        <v>THE HOLISTIC CONCEPTS, INC.</v>
      </c>
      <c r="B1690" s="4" t="str">
        <f>IF([1]MAIN!B1692="C","MARIJUANA CULTIVATOR",IF([1]MAIN!B1692="PD","COURIER PRE-CERT",IF([1]MAIN!B1692="DO","COURIER LICENSE",IF([1]MAIN!B1692="DE","DELIVERY ENDORSEMENT",IF([1]MAIN!B1692="B","MARIJUANA MICROBUSINESS",IF([1]MAIN!B1692="P","MARIJUANA PRODUCT MANUFACTURER",IF([1]MAIN!B1692="R","MARIJUANA RETAILER",IF([1]MAIN!B1692="T","THIRD-PARTY TRANSPORTER",IF([1]MAIN!B1692="X","EXISTING LICENSEE TRANSPORTER",IF([1]MAIN!B1692="L","INDEPENDENT TESTING LABORATORY",IF([1]MAIN!B1692="O","CRAFT MARIJUANA COOPERATIVE",IF([1]MAIN!B1692="E","MARIJUANA RESEARCH FACILITY", IF([1]MAIN!B1692="PMD", "OPERATOR PRE-CERT", IF([1]MAIN!B1692="MD", "OPERATOR LICENSE", ""))))))))))))))</f>
        <v>MARIJUANA RETAILER</v>
      </c>
      <c r="C1690" s="4" t="str">
        <f>IF([1]MAIN!F1692&gt;0, [1]MAIN!F1692, "")</f>
        <v>BROCKTON</v>
      </c>
      <c r="D1690" s="4" t="str">
        <f t="shared" si="26"/>
        <v>APPLICATION SUBMITTED</v>
      </c>
    </row>
    <row r="1691" spans="1:4" x14ac:dyDescent="0.3">
      <c r="A1691" s="4" t="str">
        <f>IF([1]MAIN!E1693&gt;0, [1]MAIN!E1693, "")</f>
        <v>THE HUB CRAFT, LLC</v>
      </c>
      <c r="B1691" s="4" t="str">
        <f>IF([1]MAIN!B1693="C","MARIJUANA CULTIVATOR",IF([1]MAIN!B1693="PD","COURIER PRE-CERT",IF([1]MAIN!B1693="DO","COURIER LICENSE",IF([1]MAIN!B1693="DE","DELIVERY ENDORSEMENT",IF([1]MAIN!B1693="B","MARIJUANA MICROBUSINESS",IF([1]MAIN!B1693="P","MARIJUANA PRODUCT MANUFACTURER",IF([1]MAIN!B1693="R","MARIJUANA RETAILER",IF([1]MAIN!B1693="T","THIRD-PARTY TRANSPORTER",IF([1]MAIN!B1693="X","EXISTING LICENSEE TRANSPORTER",IF([1]MAIN!B1693="L","INDEPENDENT TESTING LABORATORY",IF([1]MAIN!B1693="O","CRAFT MARIJUANA COOPERATIVE",IF([1]MAIN!B1693="E","MARIJUANA RESEARCH FACILITY", IF([1]MAIN!B1693="PMD", "OPERATOR PRE-CERT", IF([1]MAIN!B1693="MD", "OPERATOR LICENSE", ""))))))))))))))</f>
        <v>MARIJUANA PRODUCT MANUFACTURER</v>
      </c>
      <c r="C1691" s="4" t="str">
        <f>IF([1]MAIN!F1693&gt;0, [1]MAIN!F1693, "")</f>
        <v>FITCHBURG</v>
      </c>
      <c r="D1691" s="4" t="str">
        <f t="shared" si="26"/>
        <v>APPLICATION SUBMITTED</v>
      </c>
    </row>
    <row r="1692" spans="1:4" x14ac:dyDescent="0.3">
      <c r="A1692" s="4" t="str">
        <f>IF([1]MAIN!E1694&gt;0, [1]MAIN!E1694, "")</f>
        <v>THE HUB CRAFT, LLC</v>
      </c>
      <c r="B1692" s="4" t="str">
        <f>IF([1]MAIN!B1694="C","MARIJUANA CULTIVATOR",IF([1]MAIN!B1694="PD","COURIER PRE-CERT",IF([1]MAIN!B1694="DO","COURIER LICENSE",IF([1]MAIN!B1694="DE","DELIVERY ENDORSEMENT",IF([1]MAIN!B1694="B","MARIJUANA MICROBUSINESS",IF([1]MAIN!B1694="P","MARIJUANA PRODUCT MANUFACTURER",IF([1]MAIN!B1694="R","MARIJUANA RETAILER",IF([1]MAIN!B1694="T","THIRD-PARTY TRANSPORTER",IF([1]MAIN!B1694="X","EXISTING LICENSEE TRANSPORTER",IF([1]MAIN!B1694="L","INDEPENDENT TESTING LABORATORY",IF([1]MAIN!B1694="O","CRAFT MARIJUANA COOPERATIVE",IF([1]MAIN!B1694="E","MARIJUANA RESEARCH FACILITY", IF([1]MAIN!B1694="PMD", "OPERATOR PRE-CERT", IF([1]MAIN!B1694="MD", "OPERATOR LICENSE", ""))))))))))))))</f>
        <v>MARIJUANA CULTIVATOR</v>
      </c>
      <c r="C1692" s="4" t="str">
        <f>IF([1]MAIN!F1694&gt;0, [1]MAIN!F1694, "")</f>
        <v>FITCHBURG</v>
      </c>
      <c r="D1692" s="4" t="str">
        <f t="shared" si="26"/>
        <v>APPLICATION SUBMITTED</v>
      </c>
    </row>
    <row r="1693" spans="1:4" x14ac:dyDescent="0.3">
      <c r="A1693" s="4" t="str">
        <f>IF([1]MAIN!E1695&gt;0, [1]MAIN!E1695, "")</f>
        <v>THE KIF ROOM</v>
      </c>
      <c r="B1693" s="4" t="str">
        <f>IF([1]MAIN!B1695="C","MARIJUANA CULTIVATOR",IF([1]MAIN!B1695="PD","COURIER PRE-CERT",IF([1]MAIN!B1695="DO","COURIER LICENSE",IF([1]MAIN!B1695="DE","DELIVERY ENDORSEMENT",IF([1]MAIN!B1695="B","MARIJUANA MICROBUSINESS",IF([1]MAIN!B1695="P","MARIJUANA PRODUCT MANUFACTURER",IF([1]MAIN!B1695="R","MARIJUANA RETAILER",IF([1]MAIN!B1695="T","THIRD-PARTY TRANSPORTER",IF([1]MAIN!B1695="X","EXISTING LICENSEE TRANSPORTER",IF([1]MAIN!B1695="L","INDEPENDENT TESTING LABORATORY",IF([1]MAIN!B1695="O","CRAFT MARIJUANA COOPERATIVE",IF([1]MAIN!B1695="E","MARIJUANA RESEARCH FACILITY", IF([1]MAIN!B1695="PMD", "OPERATOR PRE-CERT", IF([1]MAIN!B1695="MD", "OPERATOR LICENSE", ""))))))))))))))</f>
        <v>COURIER PRE-CERT</v>
      </c>
      <c r="C1693" s="4" t="str">
        <f>IF([1]MAIN!F1695&gt;0, [1]MAIN!F1695, "")</f>
        <v>N/A</v>
      </c>
      <c r="D1693" s="4" t="str">
        <f t="shared" si="26"/>
        <v>APPLICATION SUBMITTED</v>
      </c>
    </row>
    <row r="1694" spans="1:4" x14ac:dyDescent="0.3">
      <c r="A1694" s="4" t="str">
        <f>IF([1]MAIN!E1696&gt;0, [1]MAIN!E1696, "")</f>
        <v>THE KIF ROOM</v>
      </c>
      <c r="B1694" s="4" t="str">
        <f>IF([1]MAIN!B1696="C","MARIJUANA CULTIVATOR",IF([1]MAIN!B1696="PD","COURIER PRE-CERT",IF([1]MAIN!B1696="DO","COURIER LICENSE",IF([1]MAIN!B1696="DE","DELIVERY ENDORSEMENT",IF([1]MAIN!B1696="B","MARIJUANA MICROBUSINESS",IF([1]MAIN!B1696="P","MARIJUANA PRODUCT MANUFACTURER",IF([1]MAIN!B1696="R","MARIJUANA RETAILER",IF([1]MAIN!B1696="T","THIRD-PARTY TRANSPORTER",IF([1]MAIN!B1696="X","EXISTING LICENSEE TRANSPORTER",IF([1]MAIN!B1696="L","INDEPENDENT TESTING LABORATORY",IF([1]MAIN!B1696="O","CRAFT MARIJUANA COOPERATIVE",IF([1]MAIN!B1696="E","MARIJUANA RESEARCH FACILITY", IF([1]MAIN!B1696="PMD", "OPERATOR PRE-CERT", IF([1]MAIN!B1696="MD", "OPERATOR LICENSE", ""))))))))))))))</f>
        <v>OPERATOR PRE-CERT</v>
      </c>
      <c r="C1694" s="4" t="str">
        <f>IF([1]MAIN!F1696&gt;0, [1]MAIN!F1696, "")</f>
        <v>N/A</v>
      </c>
      <c r="D1694" s="4" t="str">
        <f t="shared" si="26"/>
        <v>APPLICATION SUBMITTED</v>
      </c>
    </row>
    <row r="1695" spans="1:4" x14ac:dyDescent="0.3">
      <c r="A1695" s="4" t="str">
        <f>IF([1]MAIN!E1697&gt;0, [1]MAIN!E1697, "")</f>
        <v>THE MAGI TREE</v>
      </c>
      <c r="B1695" s="4" t="str">
        <f>IF([1]MAIN!B1697="C","MARIJUANA CULTIVATOR",IF([1]MAIN!B1697="PD","COURIER PRE-CERT",IF([1]MAIN!B1697="DO","COURIER LICENSE",IF([1]MAIN!B1697="DE","DELIVERY ENDORSEMENT",IF([1]MAIN!B1697="B","MARIJUANA MICROBUSINESS",IF([1]MAIN!B1697="P","MARIJUANA PRODUCT MANUFACTURER",IF([1]MAIN!B1697="R","MARIJUANA RETAILER",IF([1]MAIN!B1697="T","THIRD-PARTY TRANSPORTER",IF([1]MAIN!B1697="X","EXISTING LICENSEE TRANSPORTER",IF([1]MAIN!B1697="L","INDEPENDENT TESTING LABORATORY",IF([1]MAIN!B1697="O","CRAFT MARIJUANA COOPERATIVE",IF([1]MAIN!B1697="E","MARIJUANA RESEARCH FACILITY", IF([1]MAIN!B1697="PMD", "OPERATOR PRE-CERT", IF([1]MAIN!B1697="MD", "OPERATOR LICENSE", ""))))))))))))))</f>
        <v>COURIER PRE-CERT</v>
      </c>
      <c r="C1695" s="4" t="str">
        <f>IF([1]MAIN!F1697&gt;0, [1]MAIN!F1697, "")</f>
        <v>NOT DISCLOSED</v>
      </c>
      <c r="D1695" s="4" t="str">
        <f t="shared" si="26"/>
        <v>APPLICATION SUBMITTED</v>
      </c>
    </row>
    <row r="1696" spans="1:4" x14ac:dyDescent="0.3">
      <c r="A1696" s="4" t="str">
        <f>IF([1]MAIN!E1698&gt;0, [1]MAIN!E1698, "")</f>
        <v>THE OLD BANK LLC</v>
      </c>
      <c r="B1696" s="4" t="str">
        <f>IF([1]MAIN!B1698="C","MARIJUANA CULTIVATOR",IF([1]MAIN!B1698="PD","COURIER PRE-CERT",IF([1]MAIN!B1698="DO","COURIER LICENSE",IF([1]MAIN!B1698="DE","DELIVERY ENDORSEMENT",IF([1]MAIN!B1698="B","MARIJUANA MICROBUSINESS",IF([1]MAIN!B1698="P","MARIJUANA PRODUCT MANUFACTURER",IF([1]MAIN!B1698="R","MARIJUANA RETAILER",IF([1]MAIN!B1698="T","THIRD-PARTY TRANSPORTER",IF([1]MAIN!B1698="X","EXISTING LICENSEE TRANSPORTER",IF([1]MAIN!B1698="L","INDEPENDENT TESTING LABORATORY",IF([1]MAIN!B1698="O","CRAFT MARIJUANA COOPERATIVE",IF([1]MAIN!B1698="E","MARIJUANA RESEARCH FACILITY", IF([1]MAIN!B1698="PMD", "OPERATOR PRE-CERT", IF([1]MAIN!B1698="MD", "OPERATOR LICENSE", ""))))))))))))))</f>
        <v>MARIJUANA RETAILER</v>
      </c>
      <c r="C1696" s="4" t="str">
        <f>IF([1]MAIN!F1698&gt;0, [1]MAIN!F1698, "")</f>
        <v>WELLFLEET</v>
      </c>
      <c r="D1696" s="4" t="str">
        <f t="shared" si="26"/>
        <v>APPLICATION SUBMITTED</v>
      </c>
    </row>
    <row r="1697" spans="1:4" x14ac:dyDescent="0.3">
      <c r="A1697" s="4" t="str">
        <f>IF([1]MAIN!E1699&gt;0, [1]MAIN!E1699, "")</f>
        <v>THE STORIES COMPANTY WHIMAN, LLC D/B/A BUDDIES CANNABIS DISPENSARY</v>
      </c>
      <c r="B1697" s="4" t="str">
        <f>IF([1]MAIN!B1699="C","MARIJUANA CULTIVATOR",IF([1]MAIN!B1699="PD","COURIER PRE-CERT",IF([1]MAIN!B1699="DO","COURIER LICENSE",IF([1]MAIN!B1699="DE","DELIVERY ENDORSEMENT",IF([1]MAIN!B1699="B","MARIJUANA MICROBUSINESS",IF([1]MAIN!B1699="P","MARIJUANA PRODUCT MANUFACTURER",IF([1]MAIN!B1699="R","MARIJUANA RETAILER",IF([1]MAIN!B1699="T","THIRD-PARTY TRANSPORTER",IF([1]MAIN!B1699="X","EXISTING LICENSEE TRANSPORTER",IF([1]MAIN!B1699="L","INDEPENDENT TESTING LABORATORY",IF([1]MAIN!B1699="O","CRAFT MARIJUANA COOPERATIVE",IF([1]MAIN!B1699="E","MARIJUANA RESEARCH FACILITY", IF([1]MAIN!B1699="PMD", "OPERATOR PRE-CERT", IF([1]MAIN!B1699="MD", "OPERATOR LICENSE", ""))))))))))))))</f>
        <v>MARIJUANA RETAILER</v>
      </c>
      <c r="C1697" s="4" t="str">
        <f>IF([1]MAIN!F1699&gt;0, [1]MAIN!F1699, "")</f>
        <v>WHITMAN</v>
      </c>
      <c r="D1697" s="4" t="str">
        <f t="shared" si="26"/>
        <v>APPLICATION SUBMITTED</v>
      </c>
    </row>
    <row r="1698" spans="1:4" x14ac:dyDescent="0.3">
      <c r="A1698" s="4" t="str">
        <f>IF([1]MAIN!E1700&gt;0, [1]MAIN!E1700, "")</f>
        <v>THE VAULT RETAIL, INC. FKA MUNRO ASSOCIATES LLC</v>
      </c>
      <c r="B1698" s="4" t="str">
        <f>IF([1]MAIN!B1700="C","MARIJUANA CULTIVATOR",IF([1]MAIN!B1700="PD","COURIER PRE-CERT",IF([1]MAIN!B1700="DO","COURIER LICENSE",IF([1]MAIN!B1700="DE","DELIVERY ENDORSEMENT",IF([1]MAIN!B1700="B","MARIJUANA MICROBUSINESS",IF([1]MAIN!B1700="P","MARIJUANA PRODUCT MANUFACTURER",IF([1]MAIN!B1700="R","MARIJUANA RETAILER",IF([1]MAIN!B1700="T","THIRD-PARTY TRANSPORTER",IF([1]MAIN!B1700="X","EXISTING LICENSEE TRANSPORTER",IF([1]MAIN!B1700="L","INDEPENDENT TESTING LABORATORY",IF([1]MAIN!B1700="O","CRAFT MARIJUANA COOPERATIVE",IF([1]MAIN!B1700="E","MARIJUANA RESEARCH FACILITY", IF([1]MAIN!B1700="PMD", "OPERATOR PRE-CERT", IF([1]MAIN!B1700="MD", "OPERATOR LICENSE", ""))))))))))))))</f>
        <v>MARIJUANA RETAILER</v>
      </c>
      <c r="C1698" s="4" t="str">
        <f>IF([1]MAIN!F1700&gt;0, [1]MAIN!F1700, "")</f>
        <v>WEBSTER</v>
      </c>
      <c r="D1698" s="4" t="str">
        <f t="shared" si="26"/>
        <v>APPLICATION SUBMITTED</v>
      </c>
    </row>
    <row r="1699" spans="1:4" x14ac:dyDescent="0.3">
      <c r="A1699" s="4" t="str">
        <f>IF([1]MAIN!E1701&gt;0, [1]MAIN!E1701, "")</f>
        <v>THE VAULT RETAIL, INC. FKA MUNRO ASSOCIATES LLC</v>
      </c>
      <c r="B1699" s="4" t="str">
        <f>IF([1]MAIN!B1701="C","MARIJUANA CULTIVATOR",IF([1]MAIN!B1701="PD","COURIER PRE-CERT",IF([1]MAIN!B1701="DO","COURIER LICENSE",IF([1]MAIN!B1701="DE","DELIVERY ENDORSEMENT",IF([1]MAIN!B1701="B","MARIJUANA MICROBUSINESS",IF([1]MAIN!B1701="P","MARIJUANA PRODUCT MANUFACTURER",IF([1]MAIN!B1701="R","MARIJUANA RETAILER",IF([1]MAIN!B1701="T","THIRD-PARTY TRANSPORTER",IF([1]MAIN!B1701="X","EXISTING LICENSEE TRANSPORTER",IF([1]MAIN!B1701="L","INDEPENDENT TESTING LABORATORY",IF([1]MAIN!B1701="O","CRAFT MARIJUANA COOPERATIVE",IF([1]MAIN!B1701="E","MARIJUANA RESEARCH FACILITY", IF([1]MAIN!B1701="PMD", "OPERATOR PRE-CERT", IF([1]MAIN!B1701="MD", "OPERATOR LICENSE", ""))))))))))))))</f>
        <v>MARIJUANA RETAILER</v>
      </c>
      <c r="C1699" s="4" t="str">
        <f>IF([1]MAIN!F1701&gt;0, [1]MAIN!F1701, "")</f>
        <v>WORCESTER</v>
      </c>
      <c r="D1699" s="4" t="str">
        <f t="shared" si="26"/>
        <v>APPLICATION SUBMITTED</v>
      </c>
    </row>
    <row r="1700" spans="1:4" x14ac:dyDescent="0.3">
      <c r="A1700" s="4" t="str">
        <f>IF([1]MAIN!E1702&gt;0, [1]MAIN!E1702, "")</f>
        <v xml:space="preserve">THE VERB IS HERB, LLC </v>
      </c>
      <c r="B1700" s="4" t="str">
        <f>IF([1]MAIN!B1702="C","MARIJUANA CULTIVATOR",IF([1]MAIN!B1702="PD","COURIER PRE-CERT",IF([1]MAIN!B1702="DO","COURIER LICENSE",IF([1]MAIN!B1702="DE","DELIVERY ENDORSEMENT",IF([1]MAIN!B1702="B","MARIJUANA MICROBUSINESS",IF([1]MAIN!B1702="P","MARIJUANA PRODUCT MANUFACTURER",IF([1]MAIN!B1702="R","MARIJUANA RETAILER",IF([1]MAIN!B1702="T","THIRD-PARTY TRANSPORTER",IF([1]MAIN!B1702="X","EXISTING LICENSEE TRANSPORTER",IF([1]MAIN!B1702="L","INDEPENDENT TESTING LABORATORY",IF([1]MAIN!B1702="O","CRAFT MARIJUANA COOPERATIVE",IF([1]MAIN!B1702="E","MARIJUANA RESEARCH FACILITY", IF([1]MAIN!B1702="PMD", "OPERATOR PRE-CERT", IF([1]MAIN!B1702="MD", "OPERATOR LICENSE", ""))))))))))))))</f>
        <v>MARIJUANA RETAILER</v>
      </c>
      <c r="C1700" s="4" t="str">
        <f>IF([1]MAIN!F1702&gt;0, [1]MAIN!F1702, "")</f>
        <v>EASTHAMPTON</v>
      </c>
      <c r="D1700" s="4" t="str">
        <f t="shared" si="26"/>
        <v>APPLICATION SUBMITTED</v>
      </c>
    </row>
    <row r="1701" spans="1:4" x14ac:dyDescent="0.3">
      <c r="A1701" s="4" t="str">
        <f>IF([1]MAIN!E1703&gt;0, [1]MAIN!E1703, "")</f>
        <v>THEORY WELLNESS INC.</v>
      </c>
      <c r="B1701" s="4" t="str">
        <f>IF([1]MAIN!B1703="C","MARIJUANA CULTIVATOR",IF([1]MAIN!B1703="PD","COURIER PRE-CERT",IF([1]MAIN!B1703="DO","COURIER LICENSE",IF([1]MAIN!B1703="DE","DELIVERY ENDORSEMENT",IF([1]MAIN!B1703="B","MARIJUANA MICROBUSINESS",IF([1]MAIN!B1703="P","MARIJUANA PRODUCT MANUFACTURER",IF([1]MAIN!B1703="R","MARIJUANA RETAILER",IF([1]MAIN!B1703="T","THIRD-PARTY TRANSPORTER",IF([1]MAIN!B1703="X","EXISTING LICENSEE TRANSPORTER",IF([1]MAIN!B1703="L","INDEPENDENT TESTING LABORATORY",IF([1]MAIN!B1703="O","CRAFT MARIJUANA COOPERATIVE",IF([1]MAIN!B1703="E","MARIJUANA RESEARCH FACILITY", IF([1]MAIN!B1703="PMD", "OPERATOR PRE-CERT", IF([1]MAIN!B1703="MD", "OPERATOR LICENSE", ""))))))))))))))</f>
        <v>MARIJUANA RETAILER</v>
      </c>
      <c r="C1701" s="4" t="str">
        <f>IF([1]MAIN!F1703&gt;0, [1]MAIN!F1703, "")</f>
        <v>GREAT BARRINGTON</v>
      </c>
      <c r="D1701" s="4" t="str">
        <f t="shared" si="26"/>
        <v>APPLICATION SUBMITTED</v>
      </c>
    </row>
    <row r="1702" spans="1:4" x14ac:dyDescent="0.3">
      <c r="A1702" s="4" t="str">
        <f>IF([1]MAIN!E1704&gt;0, [1]MAIN!E1704, "")</f>
        <v>THEORY WELLNESS INC.</v>
      </c>
      <c r="B1702" s="4" t="str">
        <f>IF([1]MAIN!B1704="C","MARIJUANA CULTIVATOR",IF([1]MAIN!B1704="PD","COURIER PRE-CERT",IF([1]MAIN!B1704="DO","COURIER LICENSE",IF([1]MAIN!B1704="DE","DELIVERY ENDORSEMENT",IF([1]MAIN!B1704="B","MARIJUANA MICROBUSINESS",IF([1]MAIN!B1704="P","MARIJUANA PRODUCT MANUFACTURER",IF([1]MAIN!B1704="R","MARIJUANA RETAILER",IF([1]MAIN!B1704="T","THIRD-PARTY TRANSPORTER",IF([1]MAIN!B1704="X","EXISTING LICENSEE TRANSPORTER",IF([1]MAIN!B1704="L","INDEPENDENT TESTING LABORATORY",IF([1]MAIN!B1704="O","CRAFT MARIJUANA COOPERATIVE",IF([1]MAIN!B1704="E","MARIJUANA RESEARCH FACILITY", IF([1]MAIN!B1704="PMD", "OPERATOR PRE-CERT", IF([1]MAIN!B1704="MD", "OPERATOR LICENSE", ""))))))))))))))</f>
        <v>MARIJUANA CULTIVATOR</v>
      </c>
      <c r="C1702" s="4" t="str">
        <f>IF([1]MAIN!F1704&gt;0, [1]MAIN!F1704, "")</f>
        <v>BRIDGEWATER</v>
      </c>
      <c r="D1702" s="4" t="str">
        <f t="shared" si="26"/>
        <v>APPLICATION SUBMITTED</v>
      </c>
    </row>
    <row r="1703" spans="1:4" x14ac:dyDescent="0.3">
      <c r="A1703" s="4" t="str">
        <f>IF([1]MAIN!E1705&gt;0, [1]MAIN!E1705, "")</f>
        <v>THEORY WELLNESS INC.</v>
      </c>
      <c r="B1703" s="4" t="str">
        <f>IF([1]MAIN!B1705="C","MARIJUANA CULTIVATOR",IF([1]MAIN!B1705="PD","COURIER PRE-CERT",IF([1]MAIN!B1705="DO","COURIER LICENSE",IF([1]MAIN!B1705="DE","DELIVERY ENDORSEMENT",IF([1]MAIN!B1705="B","MARIJUANA MICROBUSINESS",IF([1]MAIN!B1705="P","MARIJUANA PRODUCT MANUFACTURER",IF([1]MAIN!B1705="R","MARIJUANA RETAILER",IF([1]MAIN!B1705="T","THIRD-PARTY TRANSPORTER",IF([1]MAIN!B1705="X","EXISTING LICENSEE TRANSPORTER",IF([1]MAIN!B1705="L","INDEPENDENT TESTING LABORATORY",IF([1]MAIN!B1705="O","CRAFT MARIJUANA COOPERATIVE",IF([1]MAIN!B1705="E","MARIJUANA RESEARCH FACILITY", IF([1]MAIN!B1705="PMD", "OPERATOR PRE-CERT", IF([1]MAIN!B1705="MD", "OPERATOR LICENSE", ""))))))))))))))</f>
        <v>MARIJUANA PRODUCT MANUFACTURER</v>
      </c>
      <c r="C1703" s="4" t="str">
        <f>IF([1]MAIN!F1705&gt;0, [1]MAIN!F1705, "")</f>
        <v>BRIDGEWATER</v>
      </c>
      <c r="D1703" s="4" t="str">
        <f t="shared" si="26"/>
        <v>APPLICATION SUBMITTED</v>
      </c>
    </row>
    <row r="1704" spans="1:4" x14ac:dyDescent="0.3">
      <c r="A1704" s="4" t="str">
        <f>IF([1]MAIN!E1706&gt;0, [1]MAIN!E1706, "")</f>
        <v>THEORY WELLNESS INC.</v>
      </c>
      <c r="B1704" s="4" t="str">
        <f>IF([1]MAIN!B1706="C","MARIJUANA CULTIVATOR",IF([1]MAIN!B1706="PD","COURIER PRE-CERT",IF([1]MAIN!B1706="DO","COURIER LICENSE",IF([1]MAIN!B1706="DE","DELIVERY ENDORSEMENT",IF([1]MAIN!B1706="B","MARIJUANA MICROBUSINESS",IF([1]MAIN!B1706="P","MARIJUANA PRODUCT MANUFACTURER",IF([1]MAIN!B1706="R","MARIJUANA RETAILER",IF([1]MAIN!B1706="T","THIRD-PARTY TRANSPORTER",IF([1]MAIN!B1706="X","EXISTING LICENSEE TRANSPORTER",IF([1]MAIN!B1706="L","INDEPENDENT TESTING LABORATORY",IF([1]MAIN!B1706="O","CRAFT MARIJUANA COOPERATIVE",IF([1]MAIN!B1706="E","MARIJUANA RESEARCH FACILITY", IF([1]MAIN!B1706="PMD", "OPERATOR PRE-CERT", IF([1]MAIN!B1706="MD", "OPERATOR LICENSE", ""))))))))))))))</f>
        <v>MARIJUANA CULTIVATOR</v>
      </c>
      <c r="C1704" s="4" t="str">
        <f>IF([1]MAIN!F1706&gt;0, [1]MAIN!F1706, "")</f>
        <v>SHEFFIELD</v>
      </c>
      <c r="D1704" s="4" t="str">
        <f t="shared" si="26"/>
        <v>APPLICATION SUBMITTED</v>
      </c>
    </row>
    <row r="1705" spans="1:4" x14ac:dyDescent="0.3">
      <c r="A1705" s="4" t="str">
        <f>IF([1]MAIN!E1707&gt;0, [1]MAIN!E1707, "")</f>
        <v>THEORY WELLNESS INC.</v>
      </c>
      <c r="B1705" s="4" t="str">
        <f>IF([1]MAIN!B1707="C","MARIJUANA CULTIVATOR",IF([1]MAIN!B1707="PD","COURIER PRE-CERT",IF([1]MAIN!B1707="DO","COURIER LICENSE",IF([1]MAIN!B1707="DE","DELIVERY ENDORSEMENT",IF([1]MAIN!B1707="B","MARIJUANA MICROBUSINESS",IF([1]MAIN!B1707="P","MARIJUANA PRODUCT MANUFACTURER",IF([1]MAIN!B1707="R","MARIJUANA RETAILER",IF([1]MAIN!B1707="T","THIRD-PARTY TRANSPORTER",IF([1]MAIN!B1707="X","EXISTING LICENSEE TRANSPORTER",IF([1]MAIN!B1707="L","INDEPENDENT TESTING LABORATORY",IF([1]MAIN!B1707="O","CRAFT MARIJUANA COOPERATIVE",IF([1]MAIN!B1707="E","MARIJUANA RESEARCH FACILITY", IF([1]MAIN!B1707="PMD", "OPERATOR PRE-CERT", IF([1]MAIN!B1707="MD", "OPERATOR LICENSE", ""))))))))))))))</f>
        <v>MARIJUANA RETAILER</v>
      </c>
      <c r="C1705" s="4" t="str">
        <f>IF([1]MAIN!F1707&gt;0, [1]MAIN!F1707, "")</f>
        <v>CHICOPEE</v>
      </c>
      <c r="D1705" s="4" t="str">
        <f t="shared" si="26"/>
        <v>APPLICATION SUBMITTED</v>
      </c>
    </row>
    <row r="1706" spans="1:4" x14ac:dyDescent="0.3">
      <c r="A1706" s="4" t="str">
        <f>IF([1]MAIN!E1708&gt;0, [1]MAIN!E1708, "")</f>
        <v>THEORY WELLNESS INC.</v>
      </c>
      <c r="B1706" s="4" t="str">
        <f>IF([1]MAIN!B1708="C","MARIJUANA CULTIVATOR",IF([1]MAIN!B1708="PD","COURIER PRE-CERT",IF([1]MAIN!B1708="DO","COURIER LICENSE",IF([1]MAIN!B1708="DE","DELIVERY ENDORSEMENT",IF([1]MAIN!B1708="B","MARIJUANA MICROBUSINESS",IF([1]MAIN!B1708="P","MARIJUANA PRODUCT MANUFACTURER",IF([1]MAIN!B1708="R","MARIJUANA RETAILER",IF([1]MAIN!B1708="T","THIRD-PARTY TRANSPORTER",IF([1]MAIN!B1708="X","EXISTING LICENSEE TRANSPORTER",IF([1]MAIN!B1708="L","INDEPENDENT TESTING LABORATORY",IF([1]MAIN!B1708="O","CRAFT MARIJUANA COOPERATIVE",IF([1]MAIN!B1708="E","MARIJUANA RESEARCH FACILITY", IF([1]MAIN!B1708="PMD", "OPERATOR PRE-CERT", IF([1]MAIN!B1708="MD", "OPERATOR LICENSE", ""))))))))))))))</f>
        <v>MARIJUANA RETAILER</v>
      </c>
      <c r="C1706" s="4" t="str">
        <f>IF([1]MAIN!F1708&gt;0, [1]MAIN!F1708, "")</f>
        <v>MEDFORD</v>
      </c>
      <c r="D1706" s="4" t="str">
        <f t="shared" si="26"/>
        <v>APPLICATION SUBMITTED</v>
      </c>
    </row>
    <row r="1707" spans="1:4" x14ac:dyDescent="0.3">
      <c r="A1707" s="4" t="str">
        <f>IF([1]MAIN!E1709&gt;0, [1]MAIN!E1709, "")</f>
        <v>THRIVE CULTIVATION &amp; DISPENSARY, LLC</v>
      </c>
      <c r="B1707" s="4" t="str">
        <f>IF([1]MAIN!B1709="C","MARIJUANA CULTIVATOR",IF([1]MAIN!B1709="PD","COURIER PRE-CERT",IF([1]MAIN!B1709="DO","COURIER LICENSE",IF([1]MAIN!B1709="DE","DELIVERY ENDORSEMENT",IF([1]MAIN!B1709="B","MARIJUANA MICROBUSINESS",IF([1]MAIN!B1709="P","MARIJUANA PRODUCT MANUFACTURER",IF([1]MAIN!B1709="R","MARIJUANA RETAILER",IF([1]MAIN!B1709="T","THIRD-PARTY TRANSPORTER",IF([1]MAIN!B1709="X","EXISTING LICENSEE TRANSPORTER",IF([1]MAIN!B1709="L","INDEPENDENT TESTING LABORATORY",IF([1]MAIN!B1709="O","CRAFT MARIJUANA COOPERATIVE",IF([1]MAIN!B1709="E","MARIJUANA RESEARCH FACILITY", IF([1]MAIN!B1709="PMD", "OPERATOR PRE-CERT", IF([1]MAIN!B1709="MD", "OPERATOR LICENSE", ""))))))))))))))</f>
        <v>MARIJUANA RETAILER</v>
      </c>
      <c r="C1707" s="4" t="str">
        <f>IF([1]MAIN!F1709&gt;0, [1]MAIN!F1709, "")</f>
        <v>SHIRLEY</v>
      </c>
      <c r="D1707" s="4" t="str">
        <f t="shared" si="26"/>
        <v>APPLICATION SUBMITTED</v>
      </c>
    </row>
    <row r="1708" spans="1:4" x14ac:dyDescent="0.3">
      <c r="A1708" s="4" t="str">
        <f>IF([1]MAIN!E1710&gt;0, [1]MAIN!E1710, "")</f>
        <v>THRIVE CULTIVATION &amp; DISPENSARY, LLC</v>
      </c>
      <c r="B1708" s="4" t="str">
        <f>IF([1]MAIN!B1710="C","MARIJUANA CULTIVATOR",IF([1]MAIN!B1710="PD","COURIER PRE-CERT",IF([1]MAIN!B1710="DO","COURIER LICENSE",IF([1]MAIN!B1710="DE","DELIVERY ENDORSEMENT",IF([1]MAIN!B1710="B","MARIJUANA MICROBUSINESS",IF([1]MAIN!B1710="P","MARIJUANA PRODUCT MANUFACTURER",IF([1]MAIN!B1710="R","MARIJUANA RETAILER",IF([1]MAIN!B1710="T","THIRD-PARTY TRANSPORTER",IF([1]MAIN!B1710="X","EXISTING LICENSEE TRANSPORTER",IF([1]MAIN!B1710="L","INDEPENDENT TESTING LABORATORY",IF([1]MAIN!B1710="O","CRAFT MARIJUANA COOPERATIVE",IF([1]MAIN!B1710="E","MARIJUANA RESEARCH FACILITY", IF([1]MAIN!B1710="PMD", "OPERATOR PRE-CERT", IF([1]MAIN!B1710="MD", "OPERATOR LICENSE", ""))))))))))))))</f>
        <v>MARIJUANA PRODUCT MANUFACTURER</v>
      </c>
      <c r="C1708" s="4" t="str">
        <f>IF([1]MAIN!F1710&gt;0, [1]MAIN!F1710, "")</f>
        <v>SHIRLEY</v>
      </c>
      <c r="D1708" s="4" t="str">
        <f t="shared" si="26"/>
        <v>APPLICATION SUBMITTED</v>
      </c>
    </row>
    <row r="1709" spans="1:4" x14ac:dyDescent="0.3">
      <c r="A1709" s="4" t="str">
        <f>IF([1]MAIN!E1711&gt;0, [1]MAIN!E1711, "")</f>
        <v>THRIVE CULTIVATION &amp; DISPENSARY, LLC</v>
      </c>
      <c r="B1709" s="4" t="str">
        <f>IF([1]MAIN!B1711="C","MARIJUANA CULTIVATOR",IF([1]MAIN!B1711="PD","COURIER PRE-CERT",IF([1]MAIN!B1711="DO","COURIER LICENSE",IF([1]MAIN!B1711="DE","DELIVERY ENDORSEMENT",IF([1]MAIN!B1711="B","MARIJUANA MICROBUSINESS",IF([1]MAIN!B1711="P","MARIJUANA PRODUCT MANUFACTURER",IF([1]MAIN!B1711="R","MARIJUANA RETAILER",IF([1]MAIN!B1711="T","THIRD-PARTY TRANSPORTER",IF([1]MAIN!B1711="X","EXISTING LICENSEE TRANSPORTER",IF([1]MAIN!B1711="L","INDEPENDENT TESTING LABORATORY",IF([1]MAIN!B1711="O","CRAFT MARIJUANA COOPERATIVE",IF([1]MAIN!B1711="E","MARIJUANA RESEARCH FACILITY", IF([1]MAIN!B1711="PMD", "OPERATOR PRE-CERT", IF([1]MAIN!B1711="MD", "OPERATOR LICENSE", ""))))))))))))))</f>
        <v>MARIJUANA CULTIVATOR</v>
      </c>
      <c r="C1709" s="4" t="str">
        <f>IF([1]MAIN!F1711&gt;0, [1]MAIN!F1711, "")</f>
        <v>SHIRLEY</v>
      </c>
      <c r="D1709" s="4" t="str">
        <f t="shared" si="26"/>
        <v>APPLICATION SUBMITTED</v>
      </c>
    </row>
    <row r="1710" spans="1:4" x14ac:dyDescent="0.3">
      <c r="A1710" s="4" t="str">
        <f>IF([1]MAIN!E1712&gt;0, [1]MAIN!E1712, "")</f>
        <v>THRIVE CULTIVATION &amp; DISPENSARY, LLC</v>
      </c>
      <c r="B1710" s="4" t="str">
        <f>IF([1]MAIN!B1712="C","MARIJUANA CULTIVATOR",IF([1]MAIN!B1712="PD","COURIER PRE-CERT",IF([1]MAIN!B1712="DO","COURIER LICENSE",IF([1]MAIN!B1712="DE","DELIVERY ENDORSEMENT",IF([1]MAIN!B1712="B","MARIJUANA MICROBUSINESS",IF([1]MAIN!B1712="P","MARIJUANA PRODUCT MANUFACTURER",IF([1]MAIN!B1712="R","MARIJUANA RETAILER",IF([1]MAIN!B1712="T","THIRD-PARTY TRANSPORTER",IF([1]MAIN!B1712="X","EXISTING LICENSEE TRANSPORTER",IF([1]MAIN!B1712="L","INDEPENDENT TESTING LABORATORY",IF([1]MAIN!B1712="O","CRAFT MARIJUANA COOPERATIVE",IF([1]MAIN!B1712="E","MARIJUANA RESEARCH FACILITY", IF([1]MAIN!B1712="PMD", "OPERATOR PRE-CERT", IF([1]MAIN!B1712="MD", "OPERATOR LICENSE", ""))))))))))))))</f>
        <v>MARIJUANA RETAILER</v>
      </c>
      <c r="C1710" s="4" t="str">
        <f>IF([1]MAIN!F1712&gt;0, [1]MAIN!F1712, "")</f>
        <v>WALTHAM</v>
      </c>
      <c r="D1710" s="4" t="str">
        <f t="shared" si="26"/>
        <v>APPLICATION SUBMITTED</v>
      </c>
    </row>
    <row r="1711" spans="1:4" x14ac:dyDescent="0.3">
      <c r="A1711" s="4" t="str">
        <f>IF([1]MAIN!E1713&gt;0, [1]MAIN!E1713, "")</f>
        <v>TIGERTOWN LLC DBA DAZED CANNABIS</v>
      </c>
      <c r="B1711" s="4" t="str">
        <f>IF([1]MAIN!B1713="C","MARIJUANA CULTIVATOR",IF([1]MAIN!B1713="PD","COURIER PRE-CERT",IF([1]MAIN!B1713="DO","COURIER LICENSE",IF([1]MAIN!B1713="DE","DELIVERY ENDORSEMENT",IF([1]MAIN!B1713="B","MARIJUANA MICROBUSINESS",IF([1]MAIN!B1713="P","MARIJUANA PRODUCT MANUFACTURER",IF([1]MAIN!B1713="R","MARIJUANA RETAILER",IF([1]MAIN!B1713="T","THIRD-PARTY TRANSPORTER",IF([1]MAIN!B1713="X","EXISTING LICENSEE TRANSPORTER",IF([1]MAIN!B1713="L","INDEPENDENT TESTING LABORATORY",IF([1]MAIN!B1713="O","CRAFT MARIJUANA COOPERATIVE",IF([1]MAIN!B1713="E","MARIJUANA RESEARCH FACILITY", IF([1]MAIN!B1713="PMD", "OPERATOR PRE-CERT", IF([1]MAIN!B1713="MD", "OPERATOR LICENSE", ""))))))))))))))</f>
        <v>MARIJUANA RETAILER</v>
      </c>
      <c r="C1711" s="4" t="str">
        <f>IF([1]MAIN!F1713&gt;0, [1]MAIN!F1713, "")</f>
        <v>HOLYOKE</v>
      </c>
      <c r="D1711" s="4" t="str">
        <f t="shared" si="26"/>
        <v>APPLICATION SUBMITTED</v>
      </c>
    </row>
    <row r="1712" spans="1:4" x14ac:dyDescent="0.3">
      <c r="A1712" s="4" t="str">
        <f>IF([1]MAIN!E1714&gt;0, [1]MAIN!E1714, "")</f>
        <v>TOP CAT CANNABIS LLC</v>
      </c>
      <c r="B1712" s="4" t="str">
        <f>IF([1]MAIN!B1714="C","MARIJUANA CULTIVATOR",IF([1]MAIN!B1714="PD","COURIER PRE-CERT",IF([1]MAIN!B1714="DO","COURIER LICENSE",IF([1]MAIN!B1714="DE","DELIVERY ENDORSEMENT",IF([1]MAIN!B1714="B","MARIJUANA MICROBUSINESS",IF([1]MAIN!B1714="P","MARIJUANA PRODUCT MANUFACTURER",IF([1]MAIN!B1714="R","MARIJUANA RETAILER",IF([1]MAIN!B1714="T","THIRD-PARTY TRANSPORTER",IF([1]MAIN!B1714="X","EXISTING LICENSEE TRANSPORTER",IF([1]MAIN!B1714="L","INDEPENDENT TESTING LABORATORY",IF([1]MAIN!B1714="O","CRAFT MARIJUANA COOPERATIVE",IF([1]MAIN!B1714="E","MARIJUANA RESEARCH FACILITY", IF([1]MAIN!B1714="PMD", "OPERATOR PRE-CERT", IF([1]MAIN!B1714="MD", "OPERATOR LICENSE", ""))))))))))))))</f>
        <v>COURIER PRE-CERT</v>
      </c>
      <c r="C1712" s="4" t="str">
        <f>IF([1]MAIN!F1714&gt;0, [1]MAIN!F1714, "")</f>
        <v>N/A</v>
      </c>
      <c r="D1712" s="4" t="str">
        <f t="shared" si="26"/>
        <v>APPLICATION SUBMITTED</v>
      </c>
    </row>
    <row r="1713" spans="1:4" x14ac:dyDescent="0.3">
      <c r="A1713" s="4" t="str">
        <f>IF([1]MAIN!E1715&gt;0, [1]MAIN!E1715, "")</f>
        <v>TOP CAT CANNABIS LLC</v>
      </c>
      <c r="B1713" s="4" t="str">
        <f>IF([1]MAIN!B1715="C","MARIJUANA CULTIVATOR",IF([1]MAIN!B1715="PD","COURIER PRE-CERT",IF([1]MAIN!B1715="DO","COURIER LICENSE",IF([1]MAIN!B1715="DE","DELIVERY ENDORSEMENT",IF([1]MAIN!B1715="B","MARIJUANA MICROBUSINESS",IF([1]MAIN!B1715="P","MARIJUANA PRODUCT MANUFACTURER",IF([1]MAIN!B1715="R","MARIJUANA RETAILER",IF([1]MAIN!B1715="T","THIRD-PARTY TRANSPORTER",IF([1]MAIN!B1715="X","EXISTING LICENSEE TRANSPORTER",IF([1]MAIN!B1715="L","INDEPENDENT TESTING LABORATORY",IF([1]MAIN!B1715="O","CRAFT MARIJUANA COOPERATIVE",IF([1]MAIN!B1715="E","MARIJUANA RESEARCH FACILITY", IF([1]MAIN!B1715="PMD", "OPERATOR PRE-CERT", IF([1]MAIN!B1715="MD", "OPERATOR LICENSE", ""))))))))))))))</f>
        <v>OPERATOR PRE-CERT</v>
      </c>
      <c r="C1713" s="4" t="str">
        <f>IF([1]MAIN!F1715&gt;0, [1]MAIN!F1715, "")</f>
        <v>N/A</v>
      </c>
      <c r="D1713" s="4" t="str">
        <f t="shared" si="26"/>
        <v>APPLICATION SUBMITTED</v>
      </c>
    </row>
    <row r="1714" spans="1:4" x14ac:dyDescent="0.3">
      <c r="A1714" s="4" t="str">
        <f>IF([1]MAIN!E1716&gt;0, [1]MAIN!E1716, "")</f>
        <v>TOP SHELF CANNASEURS, LLC</v>
      </c>
      <c r="B1714" s="4" t="str">
        <f>IF([1]MAIN!B1716="C","MARIJUANA CULTIVATOR",IF([1]MAIN!B1716="PD","COURIER PRE-CERT",IF([1]MAIN!B1716="DO","COURIER LICENSE",IF([1]MAIN!B1716="DE","DELIVERY ENDORSEMENT",IF([1]MAIN!B1716="B","MARIJUANA MICROBUSINESS",IF([1]MAIN!B1716="P","MARIJUANA PRODUCT MANUFACTURER",IF([1]MAIN!B1716="R","MARIJUANA RETAILER",IF([1]MAIN!B1716="T","THIRD-PARTY TRANSPORTER",IF([1]MAIN!B1716="X","EXISTING LICENSEE TRANSPORTER",IF([1]MAIN!B1716="L","INDEPENDENT TESTING LABORATORY",IF([1]MAIN!B1716="O","CRAFT MARIJUANA COOPERATIVE",IF([1]MAIN!B1716="E","MARIJUANA RESEARCH FACILITY", IF([1]MAIN!B1716="PMD", "OPERATOR PRE-CERT", IF([1]MAIN!B1716="MD", "OPERATOR LICENSE", ""))))))))))))))</f>
        <v>MARIJUANA PRODUCT MANUFACTURER</v>
      </c>
      <c r="C1714" s="4" t="str">
        <f>IF([1]MAIN!F1716&gt;0, [1]MAIN!F1716, "")</f>
        <v>HUDSON</v>
      </c>
      <c r="D1714" s="4" t="str">
        <f t="shared" si="26"/>
        <v>APPLICATION SUBMITTED</v>
      </c>
    </row>
    <row r="1715" spans="1:4" x14ac:dyDescent="0.3">
      <c r="A1715" s="4" t="str">
        <f>IF([1]MAIN!E1717&gt;0, [1]MAIN!E1717, "")</f>
        <v>TOPAZ ENTERPRISE, LLC</v>
      </c>
      <c r="B1715" s="4" t="str">
        <f>IF([1]MAIN!B1717="C","MARIJUANA CULTIVATOR",IF([1]MAIN!B1717="PD","COURIER PRE-CERT",IF([1]MAIN!B1717="DO","COURIER LICENSE",IF([1]MAIN!B1717="DE","DELIVERY ENDORSEMENT",IF([1]MAIN!B1717="B","MARIJUANA MICROBUSINESS",IF([1]MAIN!B1717="P","MARIJUANA PRODUCT MANUFACTURER",IF([1]MAIN!B1717="R","MARIJUANA RETAILER",IF([1]MAIN!B1717="T","THIRD-PARTY TRANSPORTER",IF([1]MAIN!B1717="X","EXISTING LICENSEE TRANSPORTER",IF([1]MAIN!B1717="L","INDEPENDENT TESTING LABORATORY",IF([1]MAIN!B1717="O","CRAFT MARIJUANA COOPERATIVE",IF([1]MAIN!B1717="E","MARIJUANA RESEARCH FACILITY", IF([1]MAIN!B1717="PMD", "OPERATOR PRE-CERT", IF([1]MAIN!B1717="MD", "OPERATOR LICENSE", ""))))))))))))))</f>
        <v>MARIJUANA RETAILER</v>
      </c>
      <c r="C1715" s="4" t="str">
        <f>IF([1]MAIN!F1717&gt;0, [1]MAIN!F1717, "")</f>
        <v>NORTH ADAMS</v>
      </c>
      <c r="D1715" s="4" t="str">
        <f t="shared" si="26"/>
        <v>APPLICATION SUBMITTED</v>
      </c>
    </row>
    <row r="1716" spans="1:4" x14ac:dyDescent="0.3">
      <c r="A1716" s="4" t="str">
        <f>IF([1]MAIN!E1718&gt;0, [1]MAIN!E1718, "")</f>
        <v>TOROVERDE (MASSACHUSETTS) II, INC</v>
      </c>
      <c r="B1716" s="4" t="str">
        <f>IF([1]MAIN!B1718="C","MARIJUANA CULTIVATOR",IF([1]MAIN!B1718="PD","COURIER PRE-CERT",IF([1]MAIN!B1718="DO","COURIER LICENSE",IF([1]MAIN!B1718="DE","DELIVERY ENDORSEMENT",IF([1]MAIN!B1718="B","MARIJUANA MICROBUSINESS",IF([1]MAIN!B1718="P","MARIJUANA PRODUCT MANUFACTURER",IF([1]MAIN!B1718="R","MARIJUANA RETAILER",IF([1]MAIN!B1718="T","THIRD-PARTY TRANSPORTER",IF([1]MAIN!B1718="X","EXISTING LICENSEE TRANSPORTER",IF([1]MAIN!B1718="L","INDEPENDENT TESTING LABORATORY",IF([1]MAIN!B1718="O","CRAFT MARIJUANA COOPERATIVE",IF([1]MAIN!B1718="E","MARIJUANA RESEARCH FACILITY", IF([1]MAIN!B1718="PMD", "OPERATOR PRE-CERT", IF([1]MAIN!B1718="MD", "OPERATOR LICENSE", ""))))))))))))))</f>
        <v>MARIJUANA RETAILER</v>
      </c>
      <c r="C1716" s="4" t="str">
        <f>IF([1]MAIN!F1718&gt;0, [1]MAIN!F1718, "")</f>
        <v>GREENFIELD</v>
      </c>
      <c r="D1716" s="4" t="str">
        <f t="shared" si="26"/>
        <v>APPLICATION SUBMITTED</v>
      </c>
    </row>
    <row r="1717" spans="1:4" x14ac:dyDescent="0.3">
      <c r="A1717" s="4" t="str">
        <f>IF([1]MAIN!E1719&gt;0, [1]MAIN!E1719, "")</f>
        <v>TOROVERDE (MASSACHUSETTS) III, INC</v>
      </c>
      <c r="B1717" s="4" t="str">
        <f>IF([1]MAIN!B1719="C","MARIJUANA CULTIVATOR",IF([1]MAIN!B1719="PD","COURIER PRE-CERT",IF([1]MAIN!B1719="DO","COURIER LICENSE",IF([1]MAIN!B1719="DE","DELIVERY ENDORSEMENT",IF([1]MAIN!B1719="B","MARIJUANA MICROBUSINESS",IF([1]MAIN!B1719="P","MARIJUANA PRODUCT MANUFACTURER",IF([1]MAIN!B1719="R","MARIJUANA RETAILER",IF([1]MAIN!B1719="T","THIRD-PARTY TRANSPORTER",IF([1]MAIN!B1719="X","EXISTING LICENSEE TRANSPORTER",IF([1]MAIN!B1719="L","INDEPENDENT TESTING LABORATORY",IF([1]MAIN!B1719="O","CRAFT MARIJUANA COOPERATIVE",IF([1]MAIN!B1719="E","MARIJUANA RESEARCH FACILITY", IF([1]MAIN!B1719="PMD", "OPERATOR PRE-CERT", IF([1]MAIN!B1719="MD", "OPERATOR LICENSE", ""))))))))))))))</f>
        <v>MARIJUANA RETAILER</v>
      </c>
      <c r="C1717" s="4" t="str">
        <f>IF([1]MAIN!F1719&gt;0, [1]MAIN!F1719, "")</f>
        <v>WHATELY</v>
      </c>
      <c r="D1717" s="4" t="str">
        <f t="shared" si="26"/>
        <v>APPLICATION SUBMITTED</v>
      </c>
    </row>
    <row r="1718" spans="1:4" x14ac:dyDescent="0.3">
      <c r="A1718" s="4" t="str">
        <f>IF([1]MAIN!E1720&gt;0, [1]MAIN!E1720, "")</f>
        <v>TOROVERDE (MASSACHUSETTS), INC</v>
      </c>
      <c r="B1718" s="4" t="str">
        <f>IF([1]MAIN!B1720="C","MARIJUANA CULTIVATOR",IF([1]MAIN!B1720="PD","COURIER PRE-CERT",IF([1]MAIN!B1720="DO","COURIER LICENSE",IF([1]MAIN!B1720="DE","DELIVERY ENDORSEMENT",IF([1]MAIN!B1720="B","MARIJUANA MICROBUSINESS",IF([1]MAIN!B1720="P","MARIJUANA PRODUCT MANUFACTURER",IF([1]MAIN!B1720="R","MARIJUANA RETAILER",IF([1]MAIN!B1720="T","THIRD-PARTY TRANSPORTER",IF([1]MAIN!B1720="X","EXISTING LICENSEE TRANSPORTER",IF([1]MAIN!B1720="L","INDEPENDENT TESTING LABORATORY",IF([1]MAIN!B1720="O","CRAFT MARIJUANA COOPERATIVE",IF([1]MAIN!B1720="E","MARIJUANA RESEARCH FACILITY", IF([1]MAIN!B1720="PMD", "OPERATOR PRE-CERT", IF([1]MAIN!B1720="MD", "OPERATOR LICENSE", ""))))))))))))))</f>
        <v>MARIJUANA RETAILER</v>
      </c>
      <c r="C1718" s="4" t="str">
        <f>IF([1]MAIN!F1720&gt;0, [1]MAIN!F1720, "")</f>
        <v>NORTHAMPTON</v>
      </c>
      <c r="D1718" s="4" t="str">
        <f t="shared" si="26"/>
        <v>APPLICATION SUBMITTED</v>
      </c>
    </row>
    <row r="1719" spans="1:4" x14ac:dyDescent="0.3">
      <c r="A1719" s="4" t="str">
        <f>IF([1]MAIN!E1721&gt;0, [1]MAIN!E1721, "")</f>
        <v>TOWER THREE, LLC</v>
      </c>
      <c r="B1719" s="4" t="str">
        <f>IF([1]MAIN!B1721="C","MARIJUANA CULTIVATOR",IF([1]MAIN!B1721="PD","COURIER PRE-CERT",IF([1]MAIN!B1721="DO","COURIER LICENSE",IF([1]MAIN!B1721="DE","DELIVERY ENDORSEMENT",IF([1]MAIN!B1721="B","MARIJUANA MICROBUSINESS",IF([1]MAIN!B1721="P","MARIJUANA PRODUCT MANUFACTURER",IF([1]MAIN!B1721="R","MARIJUANA RETAILER",IF([1]MAIN!B1721="T","THIRD-PARTY TRANSPORTER",IF([1]MAIN!B1721="X","EXISTING LICENSEE TRANSPORTER",IF([1]MAIN!B1721="L","INDEPENDENT TESTING LABORATORY",IF([1]MAIN!B1721="O","CRAFT MARIJUANA COOPERATIVE",IF([1]MAIN!B1721="E","MARIJUANA RESEARCH FACILITY", IF([1]MAIN!B1721="PMD", "OPERATOR PRE-CERT", IF([1]MAIN!B1721="MD", "OPERATOR LICENSE", ""))))))))))))))</f>
        <v>MARIJUANA PRODUCT MANUFACTURER</v>
      </c>
      <c r="C1719" s="4" t="str">
        <f>IF([1]MAIN!F1721&gt;0, [1]MAIN!F1721, "")</f>
        <v>TAUNTON</v>
      </c>
      <c r="D1719" s="4" t="str">
        <f t="shared" si="26"/>
        <v>APPLICATION SUBMITTED</v>
      </c>
    </row>
    <row r="1720" spans="1:4" x14ac:dyDescent="0.3">
      <c r="A1720" s="4" t="str">
        <f>IF([1]MAIN!E1722&gt;0, [1]MAIN!E1722, "")</f>
        <v>TOWER THREE, LLC</v>
      </c>
      <c r="B1720" s="4" t="str">
        <f>IF([1]MAIN!B1722="C","MARIJUANA CULTIVATOR",IF([1]MAIN!B1722="PD","COURIER PRE-CERT",IF([1]MAIN!B1722="DO","COURIER LICENSE",IF([1]MAIN!B1722="DE","DELIVERY ENDORSEMENT",IF([1]MAIN!B1722="B","MARIJUANA MICROBUSINESS",IF([1]MAIN!B1722="P","MARIJUANA PRODUCT MANUFACTURER",IF([1]MAIN!B1722="R","MARIJUANA RETAILER",IF([1]MAIN!B1722="T","THIRD-PARTY TRANSPORTER",IF([1]MAIN!B1722="X","EXISTING LICENSEE TRANSPORTER",IF([1]MAIN!B1722="L","INDEPENDENT TESTING LABORATORY",IF([1]MAIN!B1722="O","CRAFT MARIJUANA COOPERATIVE",IF([1]MAIN!B1722="E","MARIJUANA RESEARCH FACILITY", IF([1]MAIN!B1722="PMD", "OPERATOR PRE-CERT", IF([1]MAIN!B1722="MD", "OPERATOR LICENSE", ""))))))))))))))</f>
        <v>MARIJUANA CULTIVATOR</v>
      </c>
      <c r="C1720" s="4" t="str">
        <f>IF([1]MAIN!F1722&gt;0, [1]MAIN!F1722, "")</f>
        <v>TAUNTON</v>
      </c>
      <c r="D1720" s="4" t="str">
        <f t="shared" si="26"/>
        <v>APPLICATION SUBMITTED</v>
      </c>
    </row>
    <row r="1721" spans="1:4" x14ac:dyDescent="0.3">
      <c r="A1721" s="4" t="str">
        <f>IF([1]MAIN!E1723&gt;0, [1]MAIN!E1723, "")</f>
        <v>TOWN MEADOW FARM</v>
      </c>
      <c r="B1721" s="4" t="str">
        <f>IF([1]MAIN!B1723="C","MARIJUANA CULTIVATOR",IF([1]MAIN!B1723="PD","COURIER PRE-CERT",IF([1]MAIN!B1723="DO","COURIER LICENSE",IF([1]MAIN!B1723="DE","DELIVERY ENDORSEMENT",IF([1]MAIN!B1723="B","MARIJUANA MICROBUSINESS",IF([1]MAIN!B1723="P","MARIJUANA PRODUCT MANUFACTURER",IF([1]MAIN!B1723="R","MARIJUANA RETAILER",IF([1]MAIN!B1723="T","THIRD-PARTY TRANSPORTER",IF([1]MAIN!B1723="X","EXISTING LICENSEE TRANSPORTER",IF([1]MAIN!B1723="L","INDEPENDENT TESTING LABORATORY",IF([1]MAIN!B1723="O","CRAFT MARIJUANA COOPERATIVE",IF([1]MAIN!B1723="E","MARIJUANA RESEARCH FACILITY", IF([1]MAIN!B1723="PMD", "OPERATOR PRE-CERT", IF([1]MAIN!B1723="MD", "OPERATOR LICENSE", ""))))))))))))))</f>
        <v>MARIJUANA CULTIVATOR</v>
      </c>
      <c r="C1721" s="4" t="str">
        <f>IF([1]MAIN!F1723&gt;0, [1]MAIN!F1723, "")</f>
        <v>LEICESTER</v>
      </c>
      <c r="D1721" s="4" t="str">
        <f t="shared" si="26"/>
        <v>APPLICATION SUBMITTED</v>
      </c>
    </row>
    <row r="1722" spans="1:4" x14ac:dyDescent="0.3">
      <c r="A1722" s="4" t="str">
        <f>IF([1]MAIN!E1724&gt;0, [1]MAIN!E1724, "")</f>
        <v>TOXIKON CORPORATION</v>
      </c>
      <c r="B1722" s="4" t="str">
        <f>IF([1]MAIN!B1724="C","MARIJUANA CULTIVATOR",IF([1]MAIN!B1724="PD","COURIER PRE-CERT",IF([1]MAIN!B1724="DO","COURIER LICENSE",IF([1]MAIN!B1724="DE","DELIVERY ENDORSEMENT",IF([1]MAIN!B1724="B","MARIJUANA MICROBUSINESS",IF([1]MAIN!B1724="P","MARIJUANA PRODUCT MANUFACTURER",IF([1]MAIN!B1724="R","MARIJUANA RETAILER",IF([1]MAIN!B1724="T","THIRD-PARTY TRANSPORTER",IF([1]MAIN!B1724="X","EXISTING LICENSEE TRANSPORTER",IF([1]MAIN!B1724="L","INDEPENDENT TESTING LABORATORY",IF([1]MAIN!B1724="O","CRAFT MARIJUANA COOPERATIVE",IF([1]MAIN!B1724="E","MARIJUANA RESEARCH FACILITY", IF([1]MAIN!B1724="PMD", "OPERATOR PRE-CERT", IF([1]MAIN!B1724="MD", "OPERATOR LICENSE", ""))))))))))))))</f>
        <v>INDEPENDENT TESTING LABORATORY</v>
      </c>
      <c r="C1722" s="4" t="str">
        <f>IF([1]MAIN!F1724&gt;0, [1]MAIN!F1724, "")</f>
        <v>BEDFORD</v>
      </c>
      <c r="D1722" s="4" t="str">
        <f t="shared" si="26"/>
        <v>APPLICATION SUBMITTED</v>
      </c>
    </row>
    <row r="1723" spans="1:4" x14ac:dyDescent="0.3">
      <c r="A1723" s="4" t="str">
        <f>IF([1]MAIN!E1725&gt;0, [1]MAIN!E1725, "")</f>
        <v>TOY TOWN PROJECT, LLC</v>
      </c>
      <c r="B1723" s="4" t="str">
        <f>IF([1]MAIN!B1725="C","MARIJUANA CULTIVATOR",IF([1]MAIN!B1725="PD","COURIER PRE-CERT",IF([1]MAIN!B1725="DO","COURIER LICENSE",IF([1]MAIN!B1725="DE","DELIVERY ENDORSEMENT",IF([1]MAIN!B1725="B","MARIJUANA MICROBUSINESS",IF([1]MAIN!B1725="P","MARIJUANA PRODUCT MANUFACTURER",IF([1]MAIN!B1725="R","MARIJUANA RETAILER",IF([1]MAIN!B1725="T","THIRD-PARTY TRANSPORTER",IF([1]MAIN!B1725="X","EXISTING LICENSEE TRANSPORTER",IF([1]MAIN!B1725="L","INDEPENDENT TESTING LABORATORY",IF([1]MAIN!B1725="O","CRAFT MARIJUANA COOPERATIVE",IF([1]MAIN!B1725="E","MARIJUANA RESEARCH FACILITY", IF([1]MAIN!B1725="PMD", "OPERATOR PRE-CERT", IF([1]MAIN!B1725="MD", "OPERATOR LICENSE", ""))))))))))))))</f>
        <v>MARIJUANA RETAILER</v>
      </c>
      <c r="C1723" s="4" t="str">
        <f>IF([1]MAIN!F1725&gt;0, [1]MAIN!F1725, "")</f>
        <v>WINCHENDON</v>
      </c>
      <c r="D1723" s="4" t="str">
        <f t="shared" si="26"/>
        <v>APPLICATION SUBMITTED</v>
      </c>
    </row>
    <row r="1724" spans="1:4" x14ac:dyDescent="0.3">
      <c r="A1724" s="4" t="str">
        <f>IF([1]MAIN!E1726&gt;0, [1]MAIN!E1726, "")</f>
        <v>TRADE WINDS, LLC</v>
      </c>
      <c r="B1724" s="4" t="str">
        <f>IF([1]MAIN!B1726="C","MARIJUANA CULTIVATOR",IF([1]MAIN!B1726="PD","COURIER PRE-CERT",IF([1]MAIN!B1726="DO","COURIER LICENSE",IF([1]MAIN!B1726="DE","DELIVERY ENDORSEMENT",IF([1]MAIN!B1726="B","MARIJUANA MICROBUSINESS",IF([1]MAIN!B1726="P","MARIJUANA PRODUCT MANUFACTURER",IF([1]MAIN!B1726="R","MARIJUANA RETAILER",IF([1]MAIN!B1726="T","THIRD-PARTY TRANSPORTER",IF([1]MAIN!B1726="X","EXISTING LICENSEE TRANSPORTER",IF([1]MAIN!B1726="L","INDEPENDENT TESTING LABORATORY",IF([1]MAIN!B1726="O","CRAFT MARIJUANA COOPERATIVE",IF([1]MAIN!B1726="E","MARIJUANA RESEARCH FACILITY", IF([1]MAIN!B1726="PMD", "OPERATOR PRE-CERT", IF([1]MAIN!B1726="MD", "OPERATOR LICENSE", ""))))))))))))))</f>
        <v>COURIER PRE-CERT</v>
      </c>
      <c r="C1724" s="4" t="str">
        <f>IF([1]MAIN!F1726&gt;0, [1]MAIN!F1726, "")</f>
        <v>NOT DISCLOSED</v>
      </c>
      <c r="D1724" s="4" t="str">
        <f t="shared" si="26"/>
        <v>APPLICATION SUBMITTED</v>
      </c>
    </row>
    <row r="1725" spans="1:4" x14ac:dyDescent="0.3">
      <c r="A1725" s="4" t="str">
        <f>IF([1]MAIN!E1727&gt;0, [1]MAIN!E1727, "")</f>
        <v>TRADE WINDS, LLC</v>
      </c>
      <c r="B1725" s="4" t="str">
        <f>IF([1]MAIN!B1727="C","MARIJUANA CULTIVATOR",IF([1]MAIN!B1727="PD","COURIER PRE-CERT",IF([1]MAIN!B1727="DO","COURIER LICENSE",IF([1]MAIN!B1727="DE","DELIVERY ENDORSEMENT",IF([1]MAIN!B1727="B","MARIJUANA MICROBUSINESS",IF([1]MAIN!B1727="P","MARIJUANA PRODUCT MANUFACTURER",IF([1]MAIN!B1727="R","MARIJUANA RETAILER",IF([1]MAIN!B1727="T","THIRD-PARTY TRANSPORTER",IF([1]MAIN!B1727="X","EXISTING LICENSEE TRANSPORTER",IF([1]MAIN!B1727="L","INDEPENDENT TESTING LABORATORY",IF([1]MAIN!B1727="O","CRAFT MARIJUANA COOPERATIVE",IF([1]MAIN!B1727="E","MARIJUANA RESEARCH FACILITY", IF([1]MAIN!B1727="PMD", "OPERATOR PRE-CERT", IF([1]MAIN!B1727="MD", "OPERATOR LICENSE", ""))))))))))))))</f>
        <v>COURIER LICENSE</v>
      </c>
      <c r="C1725" s="4" t="str">
        <f>IF([1]MAIN!F1727&gt;0, [1]MAIN!F1727, "")</f>
        <v>WAREHAM</v>
      </c>
      <c r="D1725" s="4" t="str">
        <f t="shared" si="26"/>
        <v>APPLICATION SUBMITTED</v>
      </c>
    </row>
    <row r="1726" spans="1:4" x14ac:dyDescent="0.3">
      <c r="A1726" s="4" t="str">
        <f>IF([1]MAIN!E1728&gt;0, [1]MAIN!E1728, "")</f>
        <v>TRADESMAN EXCHANGE, LLC</v>
      </c>
      <c r="B1726" s="4" t="str">
        <f>IF([1]MAIN!B1728="C","MARIJUANA CULTIVATOR",IF([1]MAIN!B1728="PD","COURIER PRE-CERT",IF([1]MAIN!B1728="DO","COURIER LICENSE",IF([1]MAIN!B1728="DE","DELIVERY ENDORSEMENT",IF([1]MAIN!B1728="B","MARIJUANA MICROBUSINESS",IF([1]MAIN!B1728="P","MARIJUANA PRODUCT MANUFACTURER",IF([1]MAIN!B1728="R","MARIJUANA RETAILER",IF([1]MAIN!B1728="T","THIRD-PARTY TRANSPORTER",IF([1]MAIN!B1728="X","EXISTING LICENSEE TRANSPORTER",IF([1]MAIN!B1728="L","INDEPENDENT TESTING LABORATORY",IF([1]MAIN!B1728="O","CRAFT MARIJUANA COOPERATIVE",IF([1]MAIN!B1728="E","MARIJUANA RESEARCH FACILITY", IF([1]MAIN!B1728="PMD", "OPERATOR PRE-CERT", IF([1]MAIN!B1728="MD", "OPERATOR LICENSE", ""))))))))))))))</f>
        <v>OPERATOR PRE-CERT</v>
      </c>
      <c r="C1726" s="4" t="str">
        <f>IF([1]MAIN!F1728&gt;0, [1]MAIN!F1728, "")</f>
        <v>N/A</v>
      </c>
      <c r="D1726" s="4" t="str">
        <f t="shared" si="26"/>
        <v>APPLICATION SUBMITTED</v>
      </c>
    </row>
    <row r="1727" spans="1:4" x14ac:dyDescent="0.3">
      <c r="A1727" s="4" t="str">
        <f>IF([1]MAIN!E1729&gt;0, [1]MAIN!E1729, "")</f>
        <v>TRADESMAN EXCHANGE, LLC</v>
      </c>
      <c r="B1727" s="4" t="str">
        <f>IF([1]MAIN!B1729="C","MARIJUANA CULTIVATOR",IF([1]MAIN!B1729="PD","COURIER PRE-CERT",IF([1]MAIN!B1729="DO","COURIER LICENSE",IF([1]MAIN!B1729="DE","DELIVERY ENDORSEMENT",IF([1]MAIN!B1729="B","MARIJUANA MICROBUSINESS",IF([1]MAIN!B1729="P","MARIJUANA PRODUCT MANUFACTURER",IF([1]MAIN!B1729="R","MARIJUANA RETAILER",IF([1]MAIN!B1729="T","THIRD-PARTY TRANSPORTER",IF([1]MAIN!B1729="X","EXISTING LICENSEE TRANSPORTER",IF([1]MAIN!B1729="L","INDEPENDENT TESTING LABORATORY",IF([1]MAIN!B1729="O","CRAFT MARIJUANA COOPERATIVE",IF([1]MAIN!B1729="E","MARIJUANA RESEARCH FACILITY", IF([1]MAIN!B1729="PMD", "OPERATOR PRE-CERT", IF([1]MAIN!B1729="MD", "OPERATOR LICENSE", ""))))))))))))))</f>
        <v>OPERATOR LICENSE</v>
      </c>
      <c r="C1727" s="4" t="str">
        <f>IF([1]MAIN!F1729&gt;0, [1]MAIN!F1729, "")</f>
        <v>MASHPEE</v>
      </c>
      <c r="D1727" s="4" t="str">
        <f t="shared" si="26"/>
        <v>APPLICATION SUBMITTED</v>
      </c>
    </row>
    <row r="1728" spans="1:4" x14ac:dyDescent="0.3">
      <c r="A1728" s="4" t="str">
        <f>IF([1]MAIN!E1730&gt;0, [1]MAIN!E1730, "")</f>
        <v>TRADESMAN EXCHANGE, LLC</v>
      </c>
      <c r="B1728" s="4" t="str">
        <f>IF([1]MAIN!B1730="C","MARIJUANA CULTIVATOR",IF([1]MAIN!B1730="PD","COURIER PRE-CERT",IF([1]MAIN!B1730="DO","COURIER LICENSE",IF([1]MAIN!B1730="DE","DELIVERY ENDORSEMENT",IF([1]MAIN!B1730="B","MARIJUANA MICROBUSINESS",IF([1]MAIN!B1730="P","MARIJUANA PRODUCT MANUFACTURER",IF([1]MAIN!B1730="R","MARIJUANA RETAILER",IF([1]MAIN!B1730="T","THIRD-PARTY TRANSPORTER",IF([1]MAIN!B1730="X","EXISTING LICENSEE TRANSPORTER",IF([1]MAIN!B1730="L","INDEPENDENT TESTING LABORATORY",IF([1]MAIN!B1730="O","CRAFT MARIJUANA COOPERATIVE",IF([1]MAIN!B1730="E","MARIJUANA RESEARCH FACILITY", IF([1]MAIN!B1730="PMD", "OPERATOR PRE-CERT", IF([1]MAIN!B1730="MD", "OPERATOR LICENSE", ""))))))))))))))</f>
        <v>COURIER LICENSE</v>
      </c>
      <c r="C1728" s="4" t="str">
        <f>IF([1]MAIN!F1730&gt;0, [1]MAIN!F1730, "")</f>
        <v>MASHPEE</v>
      </c>
      <c r="D1728" s="4" t="str">
        <f t="shared" si="26"/>
        <v>APPLICATION SUBMITTED</v>
      </c>
    </row>
    <row r="1729" spans="1:4" x14ac:dyDescent="0.3">
      <c r="A1729" s="4" t="str">
        <f>IF([1]MAIN!E1731&gt;0, [1]MAIN!E1731, "")</f>
        <v>TRADESMAN EXCHANGE, LLC-Req to Withdraw on 2/7/22</v>
      </c>
      <c r="B1729" s="4" t="str">
        <f>IF([1]MAIN!B1731="C","MARIJUANA CULTIVATOR",IF([1]MAIN!B1731="PD","COURIER PRE-CERT",IF([1]MAIN!B1731="DO","COURIER LICENSE",IF([1]MAIN!B1731="DE","DELIVERY ENDORSEMENT",IF([1]MAIN!B1731="B","MARIJUANA MICROBUSINESS",IF([1]MAIN!B1731="P","MARIJUANA PRODUCT MANUFACTURER",IF([1]MAIN!B1731="R","MARIJUANA RETAILER",IF([1]MAIN!B1731="T","THIRD-PARTY TRANSPORTER",IF([1]MAIN!B1731="X","EXISTING LICENSEE TRANSPORTER",IF([1]MAIN!B1731="L","INDEPENDENT TESTING LABORATORY",IF([1]MAIN!B1731="O","CRAFT MARIJUANA COOPERATIVE",IF([1]MAIN!B1731="E","MARIJUANA RESEARCH FACILITY", IF([1]MAIN!B1731="PMD", "OPERATOR PRE-CERT", IF([1]MAIN!B1731="MD", "OPERATOR LICENSE", ""))))))))))))))</f>
        <v>COURIER PRE-CERT</v>
      </c>
      <c r="C1729" s="4" t="str">
        <f>IF([1]MAIN!F1731&gt;0, [1]MAIN!F1731, "")</f>
        <v>NOT DISCLOSED</v>
      </c>
      <c r="D1729" s="4" t="str">
        <f t="shared" si="26"/>
        <v>APPLICATION SUBMITTED</v>
      </c>
    </row>
    <row r="1730" spans="1:4" x14ac:dyDescent="0.3">
      <c r="A1730" s="4" t="str">
        <f>IF([1]MAIN!E1732&gt;0, [1]MAIN!E1732, "")</f>
        <v>TRANQUIL VALLEY DELIVERY SERVICE, LLC</v>
      </c>
      <c r="B1730" s="4" t="str">
        <f>IF([1]MAIN!B1732="C","MARIJUANA CULTIVATOR",IF([1]MAIN!B1732="PD","COURIER PRE-CERT",IF([1]MAIN!B1732="DO","COURIER LICENSE",IF([1]MAIN!B1732="DE","DELIVERY ENDORSEMENT",IF([1]MAIN!B1732="B","MARIJUANA MICROBUSINESS",IF([1]MAIN!B1732="P","MARIJUANA PRODUCT MANUFACTURER",IF([1]MAIN!B1732="R","MARIJUANA RETAILER",IF([1]MAIN!B1732="T","THIRD-PARTY TRANSPORTER",IF([1]MAIN!B1732="X","EXISTING LICENSEE TRANSPORTER",IF([1]MAIN!B1732="L","INDEPENDENT TESTING LABORATORY",IF([1]MAIN!B1732="O","CRAFT MARIJUANA COOPERATIVE",IF([1]MAIN!B1732="E","MARIJUANA RESEARCH FACILITY", IF([1]MAIN!B1732="PMD", "OPERATOR PRE-CERT", IF([1]MAIN!B1732="MD", "OPERATOR LICENSE", ""))))))))))))))</f>
        <v>OPERATOR PRE-CERT</v>
      </c>
      <c r="C1730" s="4" t="str">
        <f>IF([1]MAIN!F1732&gt;0, [1]MAIN!F1732, "")</f>
        <v>N/A</v>
      </c>
      <c r="D1730" s="4" t="str">
        <f t="shared" si="26"/>
        <v>APPLICATION SUBMITTED</v>
      </c>
    </row>
    <row r="1731" spans="1:4" x14ac:dyDescent="0.3">
      <c r="A1731" s="4" t="str">
        <f>IF([1]MAIN!E1733&gt;0, [1]MAIN!E1733, "")</f>
        <v>TRAVA, INC.</v>
      </c>
      <c r="B1731" s="4" t="str">
        <f>IF([1]MAIN!B1733="C","MARIJUANA CULTIVATOR",IF([1]MAIN!B1733="PD","COURIER PRE-CERT",IF([1]MAIN!B1733="DO","COURIER LICENSE",IF([1]MAIN!B1733="DE","DELIVERY ENDORSEMENT",IF([1]MAIN!B1733="B","MARIJUANA MICROBUSINESS",IF([1]MAIN!B1733="P","MARIJUANA PRODUCT MANUFACTURER",IF([1]MAIN!B1733="R","MARIJUANA RETAILER",IF([1]MAIN!B1733="T","THIRD-PARTY TRANSPORTER",IF([1]MAIN!B1733="X","EXISTING LICENSEE TRANSPORTER",IF([1]MAIN!B1733="L","INDEPENDENT TESTING LABORATORY",IF([1]MAIN!B1733="O","CRAFT MARIJUANA COOPERATIVE",IF([1]MAIN!B1733="E","MARIJUANA RESEARCH FACILITY", IF([1]MAIN!B1733="PMD", "OPERATOR PRE-CERT", IF([1]MAIN!B1733="MD", "OPERATOR LICENSE", ""))))))))))))))</f>
        <v>MARIJUANA CULTIVATOR</v>
      </c>
      <c r="C1731" s="4" t="str">
        <f>IF([1]MAIN!F1733&gt;0, [1]MAIN!F1733, "")</f>
        <v>WAREHAM</v>
      </c>
      <c r="D1731" s="4" t="str">
        <f t="shared" si="26"/>
        <v>APPLICATION SUBMITTED</v>
      </c>
    </row>
    <row r="1732" spans="1:4" x14ac:dyDescent="0.3">
      <c r="A1732" s="4" t="str">
        <f>IF([1]MAIN!E1734&gt;0, [1]MAIN!E1734, "")</f>
        <v>TRAVA, INC.</v>
      </c>
      <c r="B1732" s="4" t="str">
        <f>IF([1]MAIN!B1734="C","MARIJUANA CULTIVATOR",IF([1]MAIN!B1734="PD","COURIER PRE-CERT",IF([1]MAIN!B1734="DO","COURIER LICENSE",IF([1]MAIN!B1734="DE","DELIVERY ENDORSEMENT",IF([1]MAIN!B1734="B","MARIJUANA MICROBUSINESS",IF([1]MAIN!B1734="P","MARIJUANA PRODUCT MANUFACTURER",IF([1]MAIN!B1734="R","MARIJUANA RETAILER",IF([1]MAIN!B1734="T","THIRD-PARTY TRANSPORTER",IF([1]MAIN!B1734="X","EXISTING LICENSEE TRANSPORTER",IF([1]MAIN!B1734="L","INDEPENDENT TESTING LABORATORY",IF([1]MAIN!B1734="O","CRAFT MARIJUANA COOPERATIVE",IF([1]MAIN!B1734="E","MARIJUANA RESEARCH FACILITY", IF([1]MAIN!B1734="PMD", "OPERATOR PRE-CERT", IF([1]MAIN!B1734="MD", "OPERATOR LICENSE", ""))))))))))))))</f>
        <v>MARIJUANA PRODUCT MANUFACTURER</v>
      </c>
      <c r="C1732" s="4" t="str">
        <f>IF([1]MAIN!F1734&gt;0, [1]MAIN!F1734, "")</f>
        <v>WAREHAM</v>
      </c>
      <c r="D1732" s="4" t="str">
        <f t="shared" si="26"/>
        <v>APPLICATION SUBMITTED</v>
      </c>
    </row>
    <row r="1733" spans="1:4" x14ac:dyDescent="0.3">
      <c r="A1733" s="4" t="str">
        <f>IF([1]MAIN!E1735&gt;0, [1]MAIN!E1735, "")</f>
        <v>TREE BEARD INC</v>
      </c>
      <c r="B1733" s="4" t="str">
        <f>IF([1]MAIN!B1735="C","MARIJUANA CULTIVATOR",IF([1]MAIN!B1735="PD","COURIER PRE-CERT",IF([1]MAIN!B1735="DO","COURIER LICENSE",IF([1]MAIN!B1735="DE","DELIVERY ENDORSEMENT",IF([1]MAIN!B1735="B","MARIJUANA MICROBUSINESS",IF([1]MAIN!B1735="P","MARIJUANA PRODUCT MANUFACTURER",IF([1]MAIN!B1735="R","MARIJUANA RETAILER",IF([1]MAIN!B1735="T","THIRD-PARTY TRANSPORTER",IF([1]MAIN!B1735="X","EXISTING LICENSEE TRANSPORTER",IF([1]MAIN!B1735="L","INDEPENDENT TESTING LABORATORY",IF([1]MAIN!B1735="O","CRAFT MARIJUANA COOPERATIVE",IF([1]MAIN!B1735="E","MARIJUANA RESEARCH FACILITY", IF([1]MAIN!B1735="PMD", "OPERATOR PRE-CERT", IF([1]MAIN!B1735="MD", "OPERATOR LICENSE", ""))))))))))))))</f>
        <v>MARIJUANA PRODUCT MANUFACTURER</v>
      </c>
      <c r="C1733" s="4" t="str">
        <f>IF([1]MAIN!F1735&gt;0, [1]MAIN!F1735, "")</f>
        <v>NEW BEDFORD</v>
      </c>
      <c r="D1733" s="4" t="str">
        <f t="shared" si="26"/>
        <v>APPLICATION SUBMITTED</v>
      </c>
    </row>
    <row r="1734" spans="1:4" x14ac:dyDescent="0.3">
      <c r="A1734" s="4" t="str">
        <f>IF([1]MAIN!E1736&gt;0, [1]MAIN!E1736, "")</f>
        <v>TREE BEARD INC</v>
      </c>
      <c r="B1734" s="4" t="str">
        <f>IF([1]MAIN!B1736="C","MARIJUANA CULTIVATOR",IF([1]MAIN!B1736="PD","COURIER PRE-CERT",IF([1]MAIN!B1736="DO","COURIER LICENSE",IF([1]MAIN!B1736="DE","DELIVERY ENDORSEMENT",IF([1]MAIN!B1736="B","MARIJUANA MICROBUSINESS",IF([1]MAIN!B1736="P","MARIJUANA PRODUCT MANUFACTURER",IF([1]MAIN!B1736="R","MARIJUANA RETAILER",IF([1]MAIN!B1736="T","THIRD-PARTY TRANSPORTER",IF([1]MAIN!B1736="X","EXISTING LICENSEE TRANSPORTER",IF([1]MAIN!B1736="L","INDEPENDENT TESTING LABORATORY",IF([1]MAIN!B1736="O","CRAFT MARIJUANA COOPERATIVE",IF([1]MAIN!B1736="E","MARIJUANA RESEARCH FACILITY", IF([1]MAIN!B1736="PMD", "OPERATOR PRE-CERT", IF([1]MAIN!B1736="MD", "OPERATOR LICENSE", ""))))))))))))))</f>
        <v>MARIJUANA CULTIVATOR</v>
      </c>
      <c r="C1734" s="4" t="str">
        <f>IF([1]MAIN!F1736&gt;0, [1]MAIN!F1736, "")</f>
        <v>NEW BEDFORD</v>
      </c>
      <c r="D1734" s="4" t="str">
        <f t="shared" si="26"/>
        <v>APPLICATION SUBMITTED</v>
      </c>
    </row>
    <row r="1735" spans="1:4" x14ac:dyDescent="0.3">
      <c r="A1735" s="4" t="str">
        <f>IF([1]MAIN!E1737&gt;0, [1]MAIN!E1737, "")</f>
        <v>TREE BEARD INC</v>
      </c>
      <c r="B1735" s="4" t="str">
        <f>IF([1]MAIN!B1737="C","MARIJUANA CULTIVATOR",IF([1]MAIN!B1737="PD","COURIER PRE-CERT",IF([1]MAIN!B1737="DO","COURIER LICENSE",IF([1]MAIN!B1737="DE","DELIVERY ENDORSEMENT",IF([1]MAIN!B1737="B","MARIJUANA MICROBUSINESS",IF([1]MAIN!B1737="P","MARIJUANA PRODUCT MANUFACTURER",IF([1]MAIN!B1737="R","MARIJUANA RETAILER",IF([1]MAIN!B1737="T","THIRD-PARTY TRANSPORTER",IF([1]MAIN!B1737="X","EXISTING LICENSEE TRANSPORTER",IF([1]MAIN!B1737="L","INDEPENDENT TESTING LABORATORY",IF([1]MAIN!B1737="O","CRAFT MARIJUANA COOPERATIVE",IF([1]MAIN!B1737="E","MARIJUANA RESEARCH FACILITY", IF([1]MAIN!B1737="PMD", "OPERATOR PRE-CERT", IF([1]MAIN!B1737="MD", "OPERATOR LICENSE", ""))))))))))))))</f>
        <v>EXISTING LICENSEE TRANSPORTER</v>
      </c>
      <c r="C1735" s="4" t="str">
        <f>IF([1]MAIN!F1737&gt;0, [1]MAIN!F1737, "")</f>
        <v>NEW BEDFORD</v>
      </c>
      <c r="D1735" s="4" t="str">
        <f t="shared" si="26"/>
        <v>APPLICATION SUBMITTED</v>
      </c>
    </row>
    <row r="1736" spans="1:4" x14ac:dyDescent="0.3">
      <c r="A1736" s="4" t="str">
        <f>IF([1]MAIN!E1738&gt;0, [1]MAIN!E1738, "")</f>
        <v>TREE BEARD INC</v>
      </c>
      <c r="B1736" s="4" t="str">
        <f>IF([1]MAIN!B1738="C","MARIJUANA CULTIVATOR",IF([1]MAIN!B1738="PD","COURIER PRE-CERT",IF([1]MAIN!B1738="DO","COURIER LICENSE",IF([1]MAIN!B1738="DE","DELIVERY ENDORSEMENT",IF([1]MAIN!B1738="B","MARIJUANA MICROBUSINESS",IF([1]MAIN!B1738="P","MARIJUANA PRODUCT MANUFACTURER",IF([1]MAIN!B1738="R","MARIJUANA RETAILER",IF([1]MAIN!B1738="T","THIRD-PARTY TRANSPORTER",IF([1]MAIN!B1738="X","EXISTING LICENSEE TRANSPORTER",IF([1]MAIN!B1738="L","INDEPENDENT TESTING LABORATORY",IF([1]MAIN!B1738="O","CRAFT MARIJUANA COOPERATIVE",IF([1]MAIN!B1738="E","MARIJUANA RESEARCH FACILITY", IF([1]MAIN!B1738="PMD", "OPERATOR PRE-CERT", IF([1]MAIN!B1738="MD", "OPERATOR LICENSE", ""))))))))))))))</f>
        <v>MARIJUANA RETAILER</v>
      </c>
      <c r="C1736" s="4" t="str">
        <f>IF([1]MAIN!F1738&gt;0, [1]MAIN!F1738, "")</f>
        <v>NEW BEDFORD</v>
      </c>
      <c r="D1736" s="4" t="str">
        <f t="shared" si="26"/>
        <v>APPLICATION SUBMITTED</v>
      </c>
    </row>
    <row r="1737" spans="1:4" x14ac:dyDescent="0.3">
      <c r="A1737" s="4" t="str">
        <f>IF([1]MAIN!E1739&gt;0, [1]MAIN!E1739, "")</f>
        <v>TREE BEARD INC</v>
      </c>
      <c r="B1737" s="4" t="str">
        <f>IF([1]MAIN!B1739="C","MARIJUANA CULTIVATOR",IF([1]MAIN!B1739="PD","COURIER PRE-CERT",IF([1]MAIN!B1739="DO","COURIER LICENSE",IF([1]MAIN!B1739="DE","DELIVERY ENDORSEMENT",IF([1]MAIN!B1739="B","MARIJUANA MICROBUSINESS",IF([1]MAIN!B1739="P","MARIJUANA PRODUCT MANUFACTURER",IF([1]MAIN!B1739="R","MARIJUANA RETAILER",IF([1]MAIN!B1739="T","THIRD-PARTY TRANSPORTER",IF([1]MAIN!B1739="X","EXISTING LICENSEE TRANSPORTER",IF([1]MAIN!B1739="L","INDEPENDENT TESTING LABORATORY",IF([1]MAIN!B1739="O","CRAFT MARIJUANA COOPERATIVE",IF([1]MAIN!B1739="E","MARIJUANA RESEARCH FACILITY", IF([1]MAIN!B1739="PMD", "OPERATOR PRE-CERT", IF([1]MAIN!B1739="MD", "OPERATOR LICENSE", ""))))))))))))))</f>
        <v>THIRD-PARTY TRANSPORTER</v>
      </c>
      <c r="C1737" s="4" t="str">
        <f>IF([1]MAIN!F1739&gt;0, [1]MAIN!F1739, "")</f>
        <v>NEW BEDFORD</v>
      </c>
      <c r="D1737" s="4" t="str">
        <f t="shared" si="26"/>
        <v>APPLICATION SUBMITTED</v>
      </c>
    </row>
    <row r="1738" spans="1:4" x14ac:dyDescent="0.3">
      <c r="A1738" s="4" t="str">
        <f>IF([1]MAIN!E1740&gt;0, [1]MAIN!E1740, "")</f>
        <v>TREE MARKET LYNN LLC</v>
      </c>
      <c r="B1738" s="4" t="str">
        <f>IF([1]MAIN!B1740="C","MARIJUANA CULTIVATOR",IF([1]MAIN!B1740="PD","COURIER PRE-CERT",IF([1]MAIN!B1740="DO","COURIER LICENSE",IF([1]MAIN!B1740="DE","DELIVERY ENDORSEMENT",IF([1]MAIN!B1740="B","MARIJUANA MICROBUSINESS",IF([1]MAIN!B1740="P","MARIJUANA PRODUCT MANUFACTURER",IF([1]MAIN!B1740="R","MARIJUANA RETAILER",IF([1]MAIN!B1740="T","THIRD-PARTY TRANSPORTER",IF([1]MAIN!B1740="X","EXISTING LICENSEE TRANSPORTER",IF([1]MAIN!B1740="L","INDEPENDENT TESTING LABORATORY",IF([1]MAIN!B1740="O","CRAFT MARIJUANA COOPERATIVE",IF([1]MAIN!B1740="E","MARIJUANA RESEARCH FACILITY", IF([1]MAIN!B1740="PMD", "OPERATOR PRE-CERT", IF([1]MAIN!B1740="MD", "OPERATOR LICENSE", ""))))))))))))))</f>
        <v>MARIJUANA RETAILER</v>
      </c>
      <c r="C1738" s="4" t="str">
        <f>IF([1]MAIN!F1740&gt;0, [1]MAIN!F1740, "")</f>
        <v>LYNN</v>
      </c>
      <c r="D1738" s="4" t="str">
        <f t="shared" si="26"/>
        <v>APPLICATION SUBMITTED</v>
      </c>
    </row>
    <row r="1739" spans="1:4" x14ac:dyDescent="0.3">
      <c r="A1739" s="4" t="str">
        <f>IF([1]MAIN!E1741&gt;0, [1]MAIN!E1741, "")</f>
        <v>TREE MARKET TAUNTON, LLC</v>
      </c>
      <c r="B1739" s="4" t="str">
        <f>IF([1]MAIN!B1741="C","MARIJUANA CULTIVATOR",IF([1]MAIN!B1741="PD","COURIER PRE-CERT",IF([1]MAIN!B1741="DO","COURIER LICENSE",IF([1]MAIN!B1741="DE","DELIVERY ENDORSEMENT",IF([1]MAIN!B1741="B","MARIJUANA MICROBUSINESS",IF([1]MAIN!B1741="P","MARIJUANA PRODUCT MANUFACTURER",IF([1]MAIN!B1741="R","MARIJUANA RETAILER",IF([1]MAIN!B1741="T","THIRD-PARTY TRANSPORTER",IF([1]MAIN!B1741="X","EXISTING LICENSEE TRANSPORTER",IF([1]MAIN!B1741="L","INDEPENDENT TESTING LABORATORY",IF([1]MAIN!B1741="O","CRAFT MARIJUANA COOPERATIVE",IF([1]MAIN!B1741="E","MARIJUANA RESEARCH FACILITY", IF([1]MAIN!B1741="PMD", "OPERATOR PRE-CERT", IF([1]MAIN!B1741="MD", "OPERATOR LICENSE", ""))))))))))))))</f>
        <v>MARIJUANA RETAILER</v>
      </c>
      <c r="C1739" s="4" t="str">
        <f>IF([1]MAIN!F1741&gt;0, [1]MAIN!F1741, "")</f>
        <v>TAUNTON</v>
      </c>
      <c r="D1739" s="4" t="str">
        <f t="shared" si="26"/>
        <v>APPLICATION SUBMITTED</v>
      </c>
    </row>
    <row r="1740" spans="1:4" x14ac:dyDescent="0.3">
      <c r="A1740" s="4" t="str">
        <f>IF([1]MAIN!E1742&gt;0, [1]MAIN!E1742, "")</f>
        <v>TREEVIT LLC</v>
      </c>
      <c r="B1740" s="4" t="str">
        <f>IF([1]MAIN!B1742="C","MARIJUANA CULTIVATOR",IF([1]MAIN!B1742="PD","COURIER PRE-CERT",IF([1]MAIN!B1742="DO","COURIER LICENSE",IF([1]MAIN!B1742="DE","DELIVERY ENDORSEMENT",IF([1]MAIN!B1742="B","MARIJUANA MICROBUSINESS",IF([1]MAIN!B1742="P","MARIJUANA PRODUCT MANUFACTURER",IF([1]MAIN!B1742="R","MARIJUANA RETAILER",IF([1]MAIN!B1742="T","THIRD-PARTY TRANSPORTER",IF([1]MAIN!B1742="X","EXISTING LICENSEE TRANSPORTER",IF([1]MAIN!B1742="L","INDEPENDENT TESTING LABORATORY",IF([1]MAIN!B1742="O","CRAFT MARIJUANA COOPERATIVE",IF([1]MAIN!B1742="E","MARIJUANA RESEARCH FACILITY", IF([1]MAIN!B1742="PMD", "OPERATOR PRE-CERT", IF([1]MAIN!B1742="MD", "OPERATOR LICENSE", ""))))))))))))))</f>
        <v>COURIER PRE-CERT</v>
      </c>
      <c r="C1740" s="4" t="str">
        <f>IF([1]MAIN!F1742&gt;0, [1]MAIN!F1742, "")</f>
        <v>NOT DISCLOSED</v>
      </c>
      <c r="D1740" s="4" t="str">
        <f t="shared" ref="D1740:D1785" si="27" xml:space="preserve"> IF(P1740=11, "DENIED", IF(P1740=4,"COMMENCE OPERATIONS",IF(P1740=3,"FINAL LICENSE",IF(P1740=2,"PROVISIONAL LICENSE",IF(P1740=1,"PROVISIONAL APPROVED",IF(P1740=1.05,"ENDORSEMENT APPROVED",IF(P1740=1.1,"PRE-CERT APPROVED",IF(P1740=0,"APPLICATION SUBMITTED"))))))))</f>
        <v>APPLICATION SUBMITTED</v>
      </c>
    </row>
    <row r="1741" spans="1:4" x14ac:dyDescent="0.3">
      <c r="A1741" s="4" t="str">
        <f>IF([1]MAIN!E1743&gt;0, [1]MAIN!E1743, "")</f>
        <v>TREEVIT, LLC</v>
      </c>
      <c r="B1741" s="4" t="str">
        <f>IF([1]MAIN!B1743="C","MARIJUANA CULTIVATOR",IF([1]MAIN!B1743="PD","COURIER PRE-CERT",IF([1]MAIN!B1743="DO","COURIER LICENSE",IF([1]MAIN!B1743="DE","DELIVERY ENDORSEMENT",IF([1]MAIN!B1743="B","MARIJUANA MICROBUSINESS",IF([1]MAIN!B1743="P","MARIJUANA PRODUCT MANUFACTURER",IF([1]MAIN!B1743="R","MARIJUANA RETAILER",IF([1]MAIN!B1743="T","THIRD-PARTY TRANSPORTER",IF([1]MAIN!B1743="X","EXISTING LICENSEE TRANSPORTER",IF([1]MAIN!B1743="L","INDEPENDENT TESTING LABORATORY",IF([1]MAIN!B1743="O","CRAFT MARIJUANA COOPERATIVE",IF([1]MAIN!B1743="E","MARIJUANA RESEARCH FACILITY", IF([1]MAIN!B1743="PMD", "OPERATOR PRE-CERT", IF([1]MAIN!B1743="MD", "OPERATOR LICENSE", ""))))))))))))))</f>
        <v>COURIER LICENSE</v>
      </c>
      <c r="C1741" s="4" t="str">
        <f>IF([1]MAIN!F1743&gt;0, [1]MAIN!F1743, "")</f>
        <v>ATHOL</v>
      </c>
      <c r="D1741" s="4" t="str">
        <f t="shared" si="27"/>
        <v>APPLICATION SUBMITTED</v>
      </c>
    </row>
    <row r="1742" spans="1:4" x14ac:dyDescent="0.3">
      <c r="A1742" s="4" t="str">
        <f>IF([1]MAIN!E1744&gt;0, [1]MAIN!E1744, "")</f>
        <v>TREEWORKS OF MASSACHUSETTS LLC</v>
      </c>
      <c r="B1742" s="4" t="str">
        <f>IF([1]MAIN!B1744="C","MARIJUANA CULTIVATOR",IF([1]MAIN!B1744="PD","COURIER PRE-CERT",IF([1]MAIN!B1744="DO","COURIER LICENSE",IF([1]MAIN!B1744="DE","DELIVERY ENDORSEMENT",IF([1]MAIN!B1744="B","MARIJUANA MICROBUSINESS",IF([1]MAIN!B1744="P","MARIJUANA PRODUCT MANUFACTURER",IF([1]MAIN!B1744="R","MARIJUANA RETAILER",IF([1]MAIN!B1744="T","THIRD-PARTY TRANSPORTER",IF([1]MAIN!B1744="X","EXISTING LICENSEE TRANSPORTER",IF([1]MAIN!B1744="L","INDEPENDENT TESTING LABORATORY",IF([1]MAIN!B1744="O","CRAFT MARIJUANA COOPERATIVE",IF([1]MAIN!B1744="E","MARIJUANA RESEARCH FACILITY", IF([1]MAIN!B1744="PMD", "OPERATOR PRE-CERT", IF([1]MAIN!B1744="MD", "OPERATOR LICENSE", ""))))))))))))))</f>
        <v>MARIJUANA PRODUCT MANUFACTURER</v>
      </c>
      <c r="C1742" s="4" t="str">
        <f>IF([1]MAIN!F1744&gt;0, [1]MAIN!F1744, "")</f>
        <v>HATFIELD</v>
      </c>
      <c r="D1742" s="4" t="str">
        <f t="shared" si="27"/>
        <v>APPLICATION SUBMITTED</v>
      </c>
    </row>
    <row r="1743" spans="1:4" x14ac:dyDescent="0.3">
      <c r="A1743" s="4" t="str">
        <f>IF([1]MAIN!E1745&gt;0, [1]MAIN!E1745, "")</f>
        <v>TREVOR EXPRESS, INC</v>
      </c>
      <c r="B1743" s="4" t="str">
        <f>IF([1]MAIN!B1745="C","MARIJUANA CULTIVATOR",IF([1]MAIN!B1745="PD","COURIER PRE-CERT",IF([1]MAIN!B1745="DO","COURIER LICENSE",IF([1]MAIN!B1745="DE","DELIVERY ENDORSEMENT",IF([1]MAIN!B1745="B","MARIJUANA MICROBUSINESS",IF([1]MAIN!B1745="P","MARIJUANA PRODUCT MANUFACTURER",IF([1]MAIN!B1745="R","MARIJUANA RETAILER",IF([1]MAIN!B1745="T","THIRD-PARTY TRANSPORTER",IF([1]MAIN!B1745="X","EXISTING LICENSEE TRANSPORTER",IF([1]MAIN!B1745="L","INDEPENDENT TESTING LABORATORY",IF([1]MAIN!B1745="O","CRAFT MARIJUANA COOPERATIVE",IF([1]MAIN!B1745="E","MARIJUANA RESEARCH FACILITY", IF([1]MAIN!B1745="PMD", "OPERATOR PRE-CERT", IF([1]MAIN!B1745="MD", "OPERATOR LICENSE", ""))))))))))))))</f>
        <v>OPERATOR LICENSE</v>
      </c>
      <c r="C1743" s="4" t="str">
        <f>IF([1]MAIN!F1745&gt;0, [1]MAIN!F1745, "")</f>
        <v>NATICK</v>
      </c>
      <c r="D1743" s="4" t="str">
        <f t="shared" si="27"/>
        <v>APPLICATION SUBMITTED</v>
      </c>
    </row>
    <row r="1744" spans="1:4" x14ac:dyDescent="0.3">
      <c r="A1744" s="4" t="str">
        <f>IF([1]MAIN!E1746&gt;0, [1]MAIN!E1746, "")</f>
        <v>TREVOR EXPRESS, INC.</v>
      </c>
      <c r="B1744" s="4" t="str">
        <f>IF([1]MAIN!B1746="C","MARIJUANA CULTIVATOR",IF([1]MAIN!B1746="PD","COURIER PRE-CERT",IF([1]MAIN!B1746="DO","COURIER LICENSE",IF([1]MAIN!B1746="DE","DELIVERY ENDORSEMENT",IF([1]MAIN!B1746="B","MARIJUANA MICROBUSINESS",IF([1]MAIN!B1746="P","MARIJUANA PRODUCT MANUFACTURER",IF([1]MAIN!B1746="R","MARIJUANA RETAILER",IF([1]MAIN!B1746="T","THIRD-PARTY TRANSPORTER",IF([1]MAIN!B1746="X","EXISTING LICENSEE TRANSPORTER",IF([1]MAIN!B1746="L","INDEPENDENT TESTING LABORATORY",IF([1]MAIN!B1746="O","CRAFT MARIJUANA COOPERATIVE",IF([1]MAIN!B1746="E","MARIJUANA RESEARCH FACILITY", IF([1]MAIN!B1746="PMD", "OPERATOR PRE-CERT", IF([1]MAIN!B1746="MD", "OPERATOR LICENSE", ""))))))))))))))</f>
        <v>OPERATOR PRE-CERT</v>
      </c>
      <c r="C1744" s="4" t="str">
        <f>IF([1]MAIN!F1746&gt;0, [1]MAIN!F1746, "")</f>
        <v>N/A</v>
      </c>
      <c r="D1744" s="4" t="str">
        <f t="shared" si="27"/>
        <v>APPLICATION SUBMITTED</v>
      </c>
    </row>
    <row r="1745" spans="1:4" x14ac:dyDescent="0.3">
      <c r="A1745" s="4" t="str">
        <f>IF([1]MAIN!E1747&gt;0, [1]MAIN!E1747, "")</f>
        <v>TRIFECTA FARMS CORP</v>
      </c>
      <c r="B1745" s="4" t="str">
        <f>IF([1]MAIN!B1747="C","MARIJUANA CULTIVATOR",IF([1]MAIN!B1747="PD","COURIER PRE-CERT",IF([1]MAIN!B1747="DO","COURIER LICENSE",IF([1]MAIN!B1747="DE","DELIVERY ENDORSEMENT",IF([1]MAIN!B1747="B","MARIJUANA MICROBUSINESS",IF([1]MAIN!B1747="P","MARIJUANA PRODUCT MANUFACTURER",IF([1]MAIN!B1747="R","MARIJUANA RETAILER",IF([1]MAIN!B1747="T","THIRD-PARTY TRANSPORTER",IF([1]MAIN!B1747="X","EXISTING LICENSEE TRANSPORTER",IF([1]MAIN!B1747="L","INDEPENDENT TESTING LABORATORY",IF([1]MAIN!B1747="O","CRAFT MARIJUANA COOPERATIVE",IF([1]MAIN!B1747="E","MARIJUANA RESEARCH FACILITY", IF([1]MAIN!B1747="PMD", "OPERATOR PRE-CERT", IF([1]MAIN!B1747="MD", "OPERATOR LICENSE", ""))))))))))))))</f>
        <v>MARIJUANA PRODUCT MANUFACTURER</v>
      </c>
      <c r="C1745" s="4" t="str">
        <f>IF([1]MAIN!F1747&gt;0, [1]MAIN!F1747, "")</f>
        <v>BRIMFIELD</v>
      </c>
      <c r="D1745" s="4" t="str">
        <f t="shared" si="27"/>
        <v>APPLICATION SUBMITTED</v>
      </c>
    </row>
    <row r="1746" spans="1:4" x14ac:dyDescent="0.3">
      <c r="A1746" s="4" t="str">
        <f>IF([1]MAIN!E1748&gt;0, [1]MAIN!E1748, "")</f>
        <v>TRIFECTA FARMS CORP</v>
      </c>
      <c r="B1746" s="4" t="str">
        <f>IF([1]MAIN!B1748="C","MARIJUANA CULTIVATOR",IF([1]MAIN!B1748="PD","COURIER PRE-CERT",IF([1]MAIN!B1748="DO","COURIER LICENSE",IF([1]MAIN!B1748="DE","DELIVERY ENDORSEMENT",IF([1]MAIN!B1748="B","MARIJUANA MICROBUSINESS",IF([1]MAIN!B1748="P","MARIJUANA PRODUCT MANUFACTURER",IF([1]MAIN!B1748="R","MARIJUANA RETAILER",IF([1]MAIN!B1748="T","THIRD-PARTY TRANSPORTER",IF([1]MAIN!B1748="X","EXISTING LICENSEE TRANSPORTER",IF([1]MAIN!B1748="L","INDEPENDENT TESTING LABORATORY",IF([1]MAIN!B1748="O","CRAFT MARIJUANA COOPERATIVE",IF([1]MAIN!B1748="E","MARIJUANA RESEARCH FACILITY", IF([1]MAIN!B1748="PMD", "OPERATOR PRE-CERT", IF([1]MAIN!B1748="MD", "OPERATOR LICENSE", ""))))))))))))))</f>
        <v>MARIJUANA CULTIVATOR</v>
      </c>
      <c r="C1746" s="4" t="str">
        <f>IF([1]MAIN!F1748&gt;0, [1]MAIN!F1748, "")</f>
        <v>BRIMFIELD</v>
      </c>
      <c r="D1746" s="4" t="str">
        <f t="shared" si="27"/>
        <v>APPLICATION SUBMITTED</v>
      </c>
    </row>
    <row r="1747" spans="1:4" x14ac:dyDescent="0.3">
      <c r="A1747" s="4" t="str">
        <f>IF([1]MAIN!E1749&gt;0, [1]MAIN!E1749, "")</f>
        <v>TRIPPS TREE FARM, LLC</v>
      </c>
      <c r="B1747" s="4" t="str">
        <f>IF([1]MAIN!B1749="C","MARIJUANA CULTIVATOR",IF([1]MAIN!B1749="PD","COURIER PRE-CERT",IF([1]MAIN!B1749="DO","COURIER LICENSE",IF([1]MAIN!B1749="DE","DELIVERY ENDORSEMENT",IF([1]MAIN!B1749="B","MARIJUANA MICROBUSINESS",IF([1]MAIN!B1749="P","MARIJUANA PRODUCT MANUFACTURER",IF([1]MAIN!B1749="R","MARIJUANA RETAILER",IF([1]MAIN!B1749="T","THIRD-PARTY TRANSPORTER",IF([1]MAIN!B1749="X","EXISTING LICENSEE TRANSPORTER",IF([1]MAIN!B1749="L","INDEPENDENT TESTING LABORATORY",IF([1]MAIN!B1749="O","CRAFT MARIJUANA COOPERATIVE",IF([1]MAIN!B1749="E","MARIJUANA RESEARCH FACILITY", IF([1]MAIN!B1749="PMD", "OPERATOR PRE-CERT", IF([1]MAIN!B1749="MD", "OPERATOR LICENSE", ""))))))))))))))</f>
        <v>MARIJUANA CULTIVATOR</v>
      </c>
      <c r="C1747" s="4" t="str">
        <f>IF([1]MAIN!F1749&gt;0, [1]MAIN!F1749, "")</f>
        <v>HEATH</v>
      </c>
      <c r="D1747" s="4" t="str">
        <f t="shared" si="27"/>
        <v>APPLICATION SUBMITTED</v>
      </c>
    </row>
    <row r="1748" spans="1:4" x14ac:dyDescent="0.3">
      <c r="A1748" s="4" t="str">
        <f>IF([1]MAIN!E1750&gt;0, [1]MAIN!E1750, "")</f>
        <v>TRUE CANNABIS, INC.</v>
      </c>
      <c r="B1748" s="4" t="str">
        <f>IF([1]MAIN!B1750="C","MARIJUANA CULTIVATOR",IF([1]MAIN!B1750="PD","COURIER PRE-CERT",IF([1]MAIN!B1750="DO","COURIER LICENSE",IF([1]MAIN!B1750="DE","DELIVERY ENDORSEMENT",IF([1]MAIN!B1750="B","MARIJUANA MICROBUSINESS",IF([1]MAIN!B1750="P","MARIJUANA PRODUCT MANUFACTURER",IF([1]MAIN!B1750="R","MARIJUANA RETAILER",IF([1]MAIN!B1750="T","THIRD-PARTY TRANSPORTER",IF([1]MAIN!B1750="X","EXISTING LICENSEE TRANSPORTER",IF([1]MAIN!B1750="L","INDEPENDENT TESTING LABORATORY",IF([1]MAIN!B1750="O","CRAFT MARIJUANA COOPERATIVE",IF([1]MAIN!B1750="E","MARIJUANA RESEARCH FACILITY", IF([1]MAIN!B1750="PMD", "OPERATOR PRE-CERT", IF([1]MAIN!B1750="MD", "OPERATOR LICENSE", ""))))))))))))))</f>
        <v>MARIJUANA CULTIVATOR</v>
      </c>
      <c r="C1748" s="4" t="str">
        <f>IF([1]MAIN!F1750&gt;0, [1]MAIN!F1750, "")</f>
        <v>HEATH</v>
      </c>
      <c r="D1748" s="4" t="str">
        <f t="shared" si="27"/>
        <v>APPLICATION SUBMITTED</v>
      </c>
    </row>
    <row r="1749" spans="1:4" x14ac:dyDescent="0.3">
      <c r="A1749" s="4" t="str">
        <f>IF([1]MAIN!E1751&gt;0, [1]MAIN!E1751, "")</f>
        <v>TRUE EASTLEAF, LLC</v>
      </c>
      <c r="B1749" s="4" t="str">
        <f>IF([1]MAIN!B1751="C","MARIJUANA CULTIVATOR",IF([1]MAIN!B1751="PD","COURIER PRE-CERT",IF([1]MAIN!B1751="DO","COURIER LICENSE",IF([1]MAIN!B1751="DE","DELIVERY ENDORSEMENT",IF([1]MAIN!B1751="B","MARIJUANA MICROBUSINESS",IF([1]MAIN!B1751="P","MARIJUANA PRODUCT MANUFACTURER",IF([1]MAIN!B1751="R","MARIJUANA RETAILER",IF([1]MAIN!B1751="T","THIRD-PARTY TRANSPORTER",IF([1]MAIN!B1751="X","EXISTING LICENSEE TRANSPORTER",IF([1]MAIN!B1751="L","INDEPENDENT TESTING LABORATORY",IF([1]MAIN!B1751="O","CRAFT MARIJUANA COOPERATIVE",IF([1]MAIN!B1751="E","MARIJUANA RESEARCH FACILITY", IF([1]MAIN!B1751="PMD", "OPERATOR PRE-CERT", IF([1]MAIN!B1751="MD", "OPERATOR LICENSE", ""))))))))))))))</f>
        <v>MARIJUANA RETAILER</v>
      </c>
      <c r="C1749" s="4" t="str">
        <f>IF([1]MAIN!F1751&gt;0, [1]MAIN!F1751, "")</f>
        <v>PITTSFIELD</v>
      </c>
      <c r="D1749" s="4" t="str">
        <f t="shared" si="27"/>
        <v>APPLICATION SUBMITTED</v>
      </c>
    </row>
    <row r="1750" spans="1:4" x14ac:dyDescent="0.3">
      <c r="A1750" s="4" t="str">
        <f>IF([1]MAIN!E1752&gt;0, [1]MAIN!E1752, "")</f>
        <v>TRUE EASTLEAF, LLC</v>
      </c>
      <c r="B1750" s="4" t="str">
        <f>IF([1]MAIN!B1752="C","MARIJUANA CULTIVATOR",IF([1]MAIN!B1752="PD","COURIER PRE-CERT",IF([1]MAIN!B1752="DO","COURIER LICENSE",IF([1]MAIN!B1752="DE","DELIVERY ENDORSEMENT",IF([1]MAIN!B1752="B","MARIJUANA MICROBUSINESS",IF([1]MAIN!B1752="P","MARIJUANA PRODUCT MANUFACTURER",IF([1]MAIN!B1752="R","MARIJUANA RETAILER",IF([1]MAIN!B1752="T","THIRD-PARTY TRANSPORTER",IF([1]MAIN!B1752="X","EXISTING LICENSEE TRANSPORTER",IF([1]MAIN!B1752="L","INDEPENDENT TESTING LABORATORY",IF([1]MAIN!B1752="O","CRAFT MARIJUANA COOPERATIVE",IF([1]MAIN!B1752="E","MARIJUANA RESEARCH FACILITY", IF([1]MAIN!B1752="PMD", "OPERATOR PRE-CERT", IF([1]MAIN!B1752="MD", "OPERATOR LICENSE", ""))))))))))))))</f>
        <v>MARIJUANA CULTIVATOR</v>
      </c>
      <c r="C1750" s="4" t="str">
        <f>IF([1]MAIN!F1752&gt;0, [1]MAIN!F1752, "")</f>
        <v>PITTSFIELD</v>
      </c>
      <c r="D1750" s="4" t="str">
        <f t="shared" si="27"/>
        <v>APPLICATION SUBMITTED</v>
      </c>
    </row>
    <row r="1751" spans="1:4" x14ac:dyDescent="0.3">
      <c r="A1751" s="4" t="str">
        <f>IF([1]MAIN!E1753&gt;0, [1]MAIN!E1753, "")</f>
        <v>TSC DELIVERY LLC</v>
      </c>
      <c r="B1751" s="4" t="str">
        <f>IF([1]MAIN!B1753="C","MARIJUANA CULTIVATOR",IF([1]MAIN!B1753="PD","COURIER PRE-CERT",IF([1]MAIN!B1753="DO","COURIER LICENSE",IF([1]MAIN!B1753="DE","DELIVERY ENDORSEMENT",IF([1]MAIN!B1753="B","MARIJUANA MICROBUSINESS",IF([1]MAIN!B1753="P","MARIJUANA PRODUCT MANUFACTURER",IF([1]MAIN!B1753="R","MARIJUANA RETAILER",IF([1]MAIN!B1753="T","THIRD-PARTY TRANSPORTER",IF([1]MAIN!B1753="X","EXISTING LICENSEE TRANSPORTER",IF([1]MAIN!B1753="L","INDEPENDENT TESTING LABORATORY",IF([1]MAIN!B1753="O","CRAFT MARIJUANA COOPERATIVE",IF([1]MAIN!B1753="E","MARIJUANA RESEARCH FACILITY", IF([1]MAIN!B1753="PMD", "OPERATOR PRE-CERT", IF([1]MAIN!B1753="MD", "OPERATOR LICENSE", ""))))))))))))))</f>
        <v>OPERATOR PRE-CERT</v>
      </c>
      <c r="C1751" s="4" t="str">
        <f>IF([1]MAIN!F1753&gt;0, [1]MAIN!F1753, "")</f>
        <v>N/A</v>
      </c>
      <c r="D1751" s="4" t="str">
        <f t="shared" si="27"/>
        <v>APPLICATION SUBMITTED</v>
      </c>
    </row>
    <row r="1752" spans="1:4" x14ac:dyDescent="0.3">
      <c r="A1752" s="4" t="str">
        <f>IF([1]MAIN!E1754&gt;0, [1]MAIN!E1754, "")</f>
        <v>TSC DELIVERY, LLC</v>
      </c>
      <c r="B1752" s="4" t="str">
        <f>IF([1]MAIN!B1754="C","MARIJUANA CULTIVATOR",IF([1]MAIN!B1754="PD","COURIER PRE-CERT",IF([1]MAIN!B1754="DO","COURIER LICENSE",IF([1]MAIN!B1754="DE","DELIVERY ENDORSEMENT",IF([1]MAIN!B1754="B","MARIJUANA MICROBUSINESS",IF([1]MAIN!B1754="P","MARIJUANA PRODUCT MANUFACTURER",IF([1]MAIN!B1754="R","MARIJUANA RETAILER",IF([1]MAIN!B1754="T","THIRD-PARTY TRANSPORTER",IF([1]MAIN!B1754="X","EXISTING LICENSEE TRANSPORTER",IF([1]MAIN!B1754="L","INDEPENDENT TESTING LABORATORY",IF([1]MAIN!B1754="O","CRAFT MARIJUANA COOPERATIVE",IF([1]MAIN!B1754="E","MARIJUANA RESEARCH FACILITY", IF([1]MAIN!B1754="PMD", "OPERATOR PRE-CERT", IF([1]MAIN!B1754="MD", "OPERATOR LICENSE", ""))))))))))))))</f>
        <v>COURIER PRE-CERT</v>
      </c>
      <c r="C1752" s="4" t="str">
        <f>IF([1]MAIN!F1754&gt;0, [1]MAIN!F1754, "")</f>
        <v>NOT DISCLOSED</v>
      </c>
      <c r="D1752" s="4" t="str">
        <f t="shared" si="27"/>
        <v>APPLICATION SUBMITTED</v>
      </c>
    </row>
    <row r="1753" spans="1:4" x14ac:dyDescent="0.3">
      <c r="A1753" s="4" t="str">
        <f>IF([1]MAIN!E1755&gt;0, [1]MAIN!E1755, "")</f>
        <v xml:space="preserve">TSC OPERATIONS, LLC DBA GLORIOUS CANNABIS  </v>
      </c>
      <c r="B1753" s="4" t="str">
        <f>IF([1]MAIN!B1755="C","MARIJUANA CULTIVATOR",IF([1]MAIN!B1755="PD","COURIER PRE-CERT",IF([1]MAIN!B1755="DO","COURIER LICENSE",IF([1]MAIN!B1755="DE","DELIVERY ENDORSEMENT",IF([1]MAIN!B1755="B","MARIJUANA MICROBUSINESS",IF([1]MAIN!B1755="P","MARIJUANA PRODUCT MANUFACTURER",IF([1]MAIN!B1755="R","MARIJUANA RETAILER",IF([1]MAIN!B1755="T","THIRD-PARTY TRANSPORTER",IF([1]MAIN!B1755="X","EXISTING LICENSEE TRANSPORTER",IF([1]MAIN!B1755="L","INDEPENDENT TESTING LABORATORY",IF([1]MAIN!B1755="O","CRAFT MARIJUANA COOPERATIVE",IF([1]MAIN!B1755="E","MARIJUANA RESEARCH FACILITY", IF([1]MAIN!B1755="PMD", "OPERATOR PRE-CERT", IF([1]MAIN!B1755="MD", "OPERATOR LICENSE", ""))))))))))))))</f>
        <v>MARIJUANA PRODUCT MANUFACTURER</v>
      </c>
      <c r="C1753" s="4" t="str">
        <f>IF([1]MAIN!F1755&gt;0, [1]MAIN!F1755, "")</f>
        <v>UXBRIDGE</v>
      </c>
      <c r="D1753" s="4" t="str">
        <f t="shared" si="27"/>
        <v>APPLICATION SUBMITTED</v>
      </c>
    </row>
    <row r="1754" spans="1:4" x14ac:dyDescent="0.3">
      <c r="A1754" s="4" t="str">
        <f>IF([1]MAIN!E1756&gt;0, [1]MAIN!E1756, "")</f>
        <v>TSC OPERATIONS, LLC DBA GLORIOUS CANNABIS COMPANY</v>
      </c>
      <c r="B1754" s="4" t="str">
        <f>IF([1]MAIN!B1756="C","MARIJUANA CULTIVATOR",IF([1]MAIN!B1756="PD","COURIER PRE-CERT",IF([1]MAIN!B1756="DO","COURIER LICENSE",IF([1]MAIN!B1756="DE","DELIVERY ENDORSEMENT",IF([1]MAIN!B1756="B","MARIJUANA MICROBUSINESS",IF([1]MAIN!B1756="P","MARIJUANA PRODUCT MANUFACTURER",IF([1]MAIN!B1756="R","MARIJUANA RETAILER",IF([1]MAIN!B1756="T","THIRD-PARTY TRANSPORTER",IF([1]MAIN!B1756="X","EXISTING LICENSEE TRANSPORTER",IF([1]MAIN!B1756="L","INDEPENDENT TESTING LABORATORY",IF([1]MAIN!B1756="O","CRAFT MARIJUANA COOPERATIVE",IF([1]MAIN!B1756="E","MARIJUANA RESEARCH FACILITY", IF([1]MAIN!B1756="PMD", "OPERATOR PRE-CERT", IF([1]MAIN!B1756="MD", "OPERATOR LICENSE", ""))))))))))))))</f>
        <v>MARIJUANA CULTIVATOR</v>
      </c>
      <c r="C1754" s="4" t="str">
        <f>IF([1]MAIN!F1756&gt;0, [1]MAIN!F1756, "")</f>
        <v>HUDSON</v>
      </c>
      <c r="D1754" s="4" t="str">
        <f t="shared" si="27"/>
        <v>APPLICATION SUBMITTED</v>
      </c>
    </row>
    <row r="1755" spans="1:4" x14ac:dyDescent="0.3">
      <c r="A1755" s="4" t="str">
        <f>IF([1]MAIN!E1757&gt;0, [1]MAIN!E1757, "")</f>
        <v>TURNBUCKLE CONSULTING INC. DBA BUDHAUS FKA PURE BOTANICALS LLC</v>
      </c>
      <c r="B1755" s="4" t="str">
        <f>IF([1]MAIN!B1757="C","MARIJUANA CULTIVATOR",IF([1]MAIN!B1757="PD","COURIER PRE-CERT",IF([1]MAIN!B1757="DO","COURIER LICENSE",IF([1]MAIN!B1757="DE","DELIVERY ENDORSEMENT",IF([1]MAIN!B1757="B","MARIJUANA MICROBUSINESS",IF([1]MAIN!B1757="P","MARIJUANA PRODUCT MANUFACTURER",IF([1]MAIN!B1757="R","MARIJUANA RETAILER",IF([1]MAIN!B1757="T","THIRD-PARTY TRANSPORTER",IF([1]MAIN!B1757="X","EXISTING LICENSEE TRANSPORTER",IF([1]MAIN!B1757="L","INDEPENDENT TESTING LABORATORY",IF([1]MAIN!B1757="O","CRAFT MARIJUANA COOPERATIVE",IF([1]MAIN!B1757="E","MARIJUANA RESEARCH FACILITY", IF([1]MAIN!B1757="PMD", "OPERATOR PRE-CERT", IF([1]MAIN!B1757="MD", "OPERATOR LICENSE", ""))))))))))))))</f>
        <v>MARIJUANA RETAILER</v>
      </c>
      <c r="C1755" s="4" t="str">
        <f>IF([1]MAIN!F1757&gt;0, [1]MAIN!F1757, "")</f>
        <v>PITTSFIELD</v>
      </c>
      <c r="D1755" s="4" t="str">
        <f t="shared" si="27"/>
        <v>APPLICATION SUBMITTED</v>
      </c>
    </row>
    <row r="1756" spans="1:4" x14ac:dyDescent="0.3">
      <c r="A1756" s="4" t="str">
        <f>IF([1]MAIN!E1758&gt;0, [1]MAIN!E1758, "")</f>
        <v>TURNBUCKLE CONSULTING INC. DBA BUDHAUS FKA PURE BOTANICALS LLC</v>
      </c>
      <c r="B1756" s="4" t="str">
        <f>IF([1]MAIN!B1758="C","MARIJUANA CULTIVATOR",IF([1]MAIN!B1758="PD","COURIER PRE-CERT",IF([1]MAIN!B1758="DO","COURIER LICENSE",IF([1]MAIN!B1758="DE","DELIVERY ENDORSEMENT",IF([1]MAIN!B1758="B","MARIJUANA MICROBUSINESS",IF([1]MAIN!B1758="P","MARIJUANA PRODUCT MANUFACTURER",IF([1]MAIN!B1758="R","MARIJUANA RETAILER",IF([1]MAIN!B1758="T","THIRD-PARTY TRANSPORTER",IF([1]MAIN!B1758="X","EXISTING LICENSEE TRANSPORTER",IF([1]MAIN!B1758="L","INDEPENDENT TESTING LABORATORY",IF([1]MAIN!B1758="O","CRAFT MARIJUANA COOPERATIVE",IF([1]MAIN!B1758="E","MARIJUANA RESEARCH FACILITY", IF([1]MAIN!B1758="PMD", "OPERATOR PRE-CERT", IF([1]MAIN!B1758="MD", "OPERATOR LICENSE", ""))))))))))))))</f>
        <v>MARIJUANA CULTIVATOR</v>
      </c>
      <c r="C1756" s="4" t="str">
        <f>IF([1]MAIN!F1758&gt;0, [1]MAIN!F1758, "")</f>
        <v>PITTSFIELD</v>
      </c>
      <c r="D1756" s="4" t="str">
        <f t="shared" si="27"/>
        <v>APPLICATION SUBMITTED</v>
      </c>
    </row>
    <row r="1757" spans="1:4" x14ac:dyDescent="0.3">
      <c r="A1757" s="4" t="str">
        <f>IF([1]MAIN!E1759&gt;0, [1]MAIN!E1759, "")</f>
        <v>TURNBUCKLE CONSULTING INC. DBA BUDHAUS FKA PURE BOTANICALS LLC</v>
      </c>
      <c r="B1757" s="4" t="str">
        <f>IF([1]MAIN!B1759="C","MARIJUANA CULTIVATOR",IF([1]MAIN!B1759="PD","COURIER PRE-CERT",IF([1]MAIN!B1759="DO","COURIER LICENSE",IF([1]MAIN!B1759="DE","DELIVERY ENDORSEMENT",IF([1]MAIN!B1759="B","MARIJUANA MICROBUSINESS",IF([1]MAIN!B1759="P","MARIJUANA PRODUCT MANUFACTURER",IF([1]MAIN!B1759="R","MARIJUANA RETAILER",IF([1]MAIN!B1759="T","THIRD-PARTY TRANSPORTER",IF([1]MAIN!B1759="X","EXISTING LICENSEE TRANSPORTER",IF([1]MAIN!B1759="L","INDEPENDENT TESTING LABORATORY",IF([1]MAIN!B1759="O","CRAFT MARIJUANA COOPERATIVE",IF([1]MAIN!B1759="E","MARIJUANA RESEARCH FACILITY", IF([1]MAIN!B1759="PMD", "OPERATOR PRE-CERT", IF([1]MAIN!B1759="MD", "OPERATOR LICENSE", ""))))))))))))))</f>
        <v>MARIJUANA PRODUCT MANUFACTURER</v>
      </c>
      <c r="C1757" s="4" t="str">
        <f>IF([1]MAIN!F1759&gt;0, [1]MAIN!F1759, "")</f>
        <v>PITTSFIELD</v>
      </c>
      <c r="D1757" s="4" t="str">
        <f t="shared" si="27"/>
        <v>APPLICATION SUBMITTED</v>
      </c>
    </row>
    <row r="1758" spans="1:4" x14ac:dyDescent="0.3">
      <c r="A1758" s="4" t="str">
        <f>IF([1]MAIN!E1760&gt;0, [1]MAIN!E1760, "")</f>
        <v>TURNING LEAF CENTERS NORTHAMPTON, LLC DBA TURNING LEAF CANNABIS</v>
      </c>
      <c r="B1758" s="4" t="str">
        <f>IF([1]MAIN!B1760="C","MARIJUANA CULTIVATOR",IF([1]MAIN!B1760="PD","COURIER PRE-CERT",IF([1]MAIN!B1760="DO","COURIER LICENSE",IF([1]MAIN!B1760="DE","DELIVERY ENDORSEMENT",IF([1]MAIN!B1760="B","MARIJUANA MICROBUSINESS",IF([1]MAIN!B1760="P","MARIJUANA PRODUCT MANUFACTURER",IF([1]MAIN!B1760="R","MARIJUANA RETAILER",IF([1]MAIN!B1760="T","THIRD-PARTY TRANSPORTER",IF([1]MAIN!B1760="X","EXISTING LICENSEE TRANSPORTER",IF([1]MAIN!B1760="L","INDEPENDENT TESTING LABORATORY",IF([1]MAIN!B1760="O","CRAFT MARIJUANA COOPERATIVE",IF([1]MAIN!B1760="E","MARIJUANA RESEARCH FACILITY", IF([1]MAIN!B1760="PMD", "OPERATOR PRE-CERT", IF([1]MAIN!B1760="MD", "OPERATOR LICENSE", ""))))))))))))))</f>
        <v>MARIJUANA RETAILER</v>
      </c>
      <c r="C1758" s="4" t="str">
        <f>IF([1]MAIN!F1760&gt;0, [1]MAIN!F1760, "")</f>
        <v>NORTHAMPTON</v>
      </c>
      <c r="D1758" s="4" t="str">
        <f t="shared" si="27"/>
        <v>APPLICATION SUBMITTED</v>
      </c>
    </row>
    <row r="1759" spans="1:4" x14ac:dyDescent="0.3">
      <c r="A1759" s="4" t="str">
        <f>IF([1]MAIN!E1761&gt;0, [1]MAIN!E1761, "")</f>
        <v>TURNING LEAF CENTERS OTIS</v>
      </c>
      <c r="B1759" s="4" t="str">
        <f>IF([1]MAIN!B1761="C","MARIJUANA CULTIVATOR",IF([1]MAIN!B1761="PD","COURIER PRE-CERT",IF([1]MAIN!B1761="DO","COURIER LICENSE",IF([1]MAIN!B1761="DE","DELIVERY ENDORSEMENT",IF([1]MAIN!B1761="B","MARIJUANA MICROBUSINESS",IF([1]MAIN!B1761="P","MARIJUANA PRODUCT MANUFACTURER",IF([1]MAIN!B1761="R","MARIJUANA RETAILER",IF([1]MAIN!B1761="T","THIRD-PARTY TRANSPORTER",IF([1]MAIN!B1761="X","EXISTING LICENSEE TRANSPORTER",IF([1]MAIN!B1761="L","INDEPENDENT TESTING LABORATORY",IF([1]MAIN!B1761="O","CRAFT MARIJUANA COOPERATIVE",IF([1]MAIN!B1761="E","MARIJUANA RESEARCH FACILITY", IF([1]MAIN!B1761="PMD", "OPERATOR PRE-CERT", IF([1]MAIN!B1761="MD", "OPERATOR LICENSE", ""))))))))))))))</f>
        <v>MARIJUANA RETAILER</v>
      </c>
      <c r="C1759" s="4" t="str">
        <f>IF([1]MAIN!F1761&gt;0, [1]MAIN!F1761, "")</f>
        <v>OTIS</v>
      </c>
      <c r="D1759" s="4" t="str">
        <f t="shared" si="27"/>
        <v>APPLICATION SUBMITTED</v>
      </c>
    </row>
    <row r="1760" spans="1:4" x14ac:dyDescent="0.3">
      <c r="A1760" s="4" t="str">
        <f>IF([1]MAIN!E1762&gt;0, [1]MAIN!E1762, "")</f>
        <v>TURNING LEAF CENTERS OTIS</v>
      </c>
      <c r="B1760" s="4" t="str">
        <f>IF([1]MAIN!B1762="C","MARIJUANA CULTIVATOR",IF([1]MAIN!B1762="PD","COURIER PRE-CERT",IF([1]MAIN!B1762="DO","COURIER LICENSE",IF([1]MAIN!B1762="DE","DELIVERY ENDORSEMENT",IF([1]MAIN!B1762="B","MARIJUANA MICROBUSINESS",IF([1]MAIN!B1762="P","MARIJUANA PRODUCT MANUFACTURER",IF([1]MAIN!B1762="R","MARIJUANA RETAILER",IF([1]MAIN!B1762="T","THIRD-PARTY TRANSPORTER",IF([1]MAIN!B1762="X","EXISTING LICENSEE TRANSPORTER",IF([1]MAIN!B1762="L","INDEPENDENT TESTING LABORATORY",IF([1]MAIN!B1762="O","CRAFT MARIJUANA COOPERATIVE",IF([1]MAIN!B1762="E","MARIJUANA RESEARCH FACILITY", IF([1]MAIN!B1762="PMD", "OPERATOR PRE-CERT", IF([1]MAIN!B1762="MD", "OPERATOR LICENSE", ""))))))))))))))</f>
        <v>MARIJUANA CULTIVATOR</v>
      </c>
      <c r="C1760" s="4" t="str">
        <f>IF([1]MAIN!F1762&gt;0, [1]MAIN!F1762, "")</f>
        <v>OTIS</v>
      </c>
      <c r="D1760" s="4" t="str">
        <f t="shared" si="27"/>
        <v>APPLICATION SUBMITTED</v>
      </c>
    </row>
    <row r="1761" spans="1:4" x14ac:dyDescent="0.3">
      <c r="A1761" s="4" t="str">
        <f>IF([1]MAIN!E1763&gt;0, [1]MAIN!E1763, "")</f>
        <v>TURNING LEAF CENTERS OTIS</v>
      </c>
      <c r="B1761" s="4" t="str">
        <f>IF([1]MAIN!B1763="C","MARIJUANA CULTIVATOR",IF([1]MAIN!B1763="PD","COURIER PRE-CERT",IF([1]MAIN!B1763="DO","COURIER LICENSE",IF([1]MAIN!B1763="DE","DELIVERY ENDORSEMENT",IF([1]MAIN!B1763="B","MARIJUANA MICROBUSINESS",IF([1]MAIN!B1763="P","MARIJUANA PRODUCT MANUFACTURER",IF([1]MAIN!B1763="R","MARIJUANA RETAILER",IF([1]MAIN!B1763="T","THIRD-PARTY TRANSPORTER",IF([1]MAIN!B1763="X","EXISTING LICENSEE TRANSPORTER",IF([1]MAIN!B1763="L","INDEPENDENT TESTING LABORATORY",IF([1]MAIN!B1763="O","CRAFT MARIJUANA COOPERATIVE",IF([1]MAIN!B1763="E","MARIJUANA RESEARCH FACILITY", IF([1]MAIN!B1763="PMD", "OPERATOR PRE-CERT", IF([1]MAIN!B1763="MD", "OPERATOR LICENSE", ""))))))))))))))</f>
        <v>MARIJUANA PRODUCT MANUFACTURER</v>
      </c>
      <c r="C1761" s="4" t="str">
        <f>IF([1]MAIN!F1763&gt;0, [1]MAIN!F1763, "")</f>
        <v>OTIS</v>
      </c>
      <c r="D1761" s="4" t="str">
        <f t="shared" si="27"/>
        <v>APPLICATION SUBMITTED</v>
      </c>
    </row>
    <row r="1762" spans="1:4" x14ac:dyDescent="0.3">
      <c r="A1762" s="4" t="str">
        <f>IF([1]MAIN!E1764&gt;0, [1]MAIN!E1764, "")</f>
        <v>TWISTED GROWERS LLC</v>
      </c>
      <c r="B1762" s="4" t="str">
        <f>IF([1]MAIN!B1764="C","MARIJUANA CULTIVATOR",IF([1]MAIN!B1764="PD","COURIER PRE-CERT",IF([1]MAIN!B1764="DO","COURIER LICENSE",IF([1]MAIN!B1764="DE","DELIVERY ENDORSEMENT",IF([1]MAIN!B1764="B","MARIJUANA MICROBUSINESS",IF([1]MAIN!B1764="P","MARIJUANA PRODUCT MANUFACTURER",IF([1]MAIN!B1764="R","MARIJUANA RETAILER",IF([1]MAIN!B1764="T","THIRD-PARTY TRANSPORTER",IF([1]MAIN!B1764="X","EXISTING LICENSEE TRANSPORTER",IF([1]MAIN!B1764="L","INDEPENDENT TESTING LABORATORY",IF([1]MAIN!B1764="O","CRAFT MARIJUANA COOPERATIVE",IF([1]MAIN!B1764="E","MARIJUANA RESEARCH FACILITY", IF([1]MAIN!B1764="PMD", "OPERATOR PRE-CERT", IF([1]MAIN!B1764="MD", "OPERATOR LICENSE", ""))))))))))))))</f>
        <v>MARIJUANA PRODUCT MANUFACTURER</v>
      </c>
      <c r="C1762" s="4" t="str">
        <f>IF([1]MAIN!F1764&gt;0, [1]MAIN!F1764, "")</f>
        <v>LAKEVILLE</v>
      </c>
      <c r="D1762" s="4" t="str">
        <f t="shared" si="27"/>
        <v>APPLICATION SUBMITTED</v>
      </c>
    </row>
    <row r="1763" spans="1:4" x14ac:dyDescent="0.3">
      <c r="A1763" s="4" t="str">
        <f>IF([1]MAIN!E1765&gt;0, [1]MAIN!E1765, "")</f>
        <v>TWISTED GROWERS LLC</v>
      </c>
      <c r="B1763" s="4" t="str">
        <f>IF([1]MAIN!B1765="C","MARIJUANA CULTIVATOR",IF([1]MAIN!B1765="PD","COURIER PRE-CERT",IF([1]MAIN!B1765="DO","COURIER LICENSE",IF([1]MAIN!B1765="DE","DELIVERY ENDORSEMENT",IF([1]MAIN!B1765="B","MARIJUANA MICROBUSINESS",IF([1]MAIN!B1765="P","MARIJUANA PRODUCT MANUFACTURER",IF([1]MAIN!B1765="R","MARIJUANA RETAILER",IF([1]MAIN!B1765="T","THIRD-PARTY TRANSPORTER",IF([1]MAIN!B1765="X","EXISTING LICENSEE TRANSPORTER",IF([1]MAIN!B1765="L","INDEPENDENT TESTING LABORATORY",IF([1]MAIN!B1765="O","CRAFT MARIJUANA COOPERATIVE",IF([1]MAIN!B1765="E","MARIJUANA RESEARCH FACILITY", IF([1]MAIN!B1765="PMD", "OPERATOR PRE-CERT", IF([1]MAIN!B1765="MD", "OPERATOR LICENSE", ""))))))))))))))</f>
        <v>MARIJUANA CULTIVATOR</v>
      </c>
      <c r="C1763" s="4" t="str">
        <f>IF([1]MAIN!F1765&gt;0, [1]MAIN!F1765, "")</f>
        <v>LAKEVILLE</v>
      </c>
      <c r="D1763" s="4" t="str">
        <f t="shared" si="27"/>
        <v>APPLICATION SUBMITTED</v>
      </c>
    </row>
    <row r="1764" spans="1:4" x14ac:dyDescent="0.3">
      <c r="A1764" s="4" t="str">
        <f>IF([1]MAIN!E1766&gt;0, [1]MAIN!E1766, "")</f>
        <v>TWISTED YIELDS</v>
      </c>
      <c r="B1764" s="4" t="str">
        <f>IF([1]MAIN!B1766="C","MARIJUANA CULTIVATOR",IF([1]MAIN!B1766="PD","COURIER PRE-CERT",IF([1]MAIN!B1766="DO","COURIER LICENSE",IF([1]MAIN!B1766="DE","DELIVERY ENDORSEMENT",IF([1]MAIN!B1766="B","MARIJUANA MICROBUSINESS",IF([1]MAIN!B1766="P","MARIJUANA PRODUCT MANUFACTURER",IF([1]MAIN!B1766="R","MARIJUANA RETAILER",IF([1]MAIN!B1766="T","THIRD-PARTY TRANSPORTER",IF([1]MAIN!B1766="X","EXISTING LICENSEE TRANSPORTER",IF([1]MAIN!B1766="L","INDEPENDENT TESTING LABORATORY",IF([1]MAIN!B1766="O","CRAFT MARIJUANA COOPERATIVE",IF([1]MAIN!B1766="E","MARIJUANA RESEARCH FACILITY", IF([1]MAIN!B1766="PMD", "OPERATOR PRE-CERT", IF([1]MAIN!B1766="MD", "OPERATOR LICENSE", ""))))))))))))))</f>
        <v>MARIJUANA CULTIVATOR</v>
      </c>
      <c r="C1764" s="4" t="str">
        <f>IF([1]MAIN!F1766&gt;0, [1]MAIN!F1766, "")</f>
        <v>COLRAIN</v>
      </c>
      <c r="D1764" s="4" t="str">
        <f t="shared" si="27"/>
        <v>APPLICATION SUBMITTED</v>
      </c>
    </row>
    <row r="1765" spans="1:4" x14ac:dyDescent="0.3">
      <c r="A1765" s="4" t="str">
        <f>IF([1]MAIN!E1767&gt;0, [1]MAIN!E1767, "")</f>
        <v xml:space="preserve">TWO BROTHERS DELIVERY, LLC. </v>
      </c>
      <c r="B1765" s="4" t="str">
        <f>IF([1]MAIN!B1767="C","MARIJUANA CULTIVATOR",IF([1]MAIN!B1767="PD","COURIER PRE-CERT",IF([1]MAIN!B1767="DO","COURIER LICENSE",IF([1]MAIN!B1767="DE","DELIVERY ENDORSEMENT",IF([1]MAIN!B1767="B","MARIJUANA MICROBUSINESS",IF([1]MAIN!B1767="P","MARIJUANA PRODUCT MANUFACTURER",IF([1]MAIN!B1767="R","MARIJUANA RETAILER",IF([1]MAIN!B1767="T","THIRD-PARTY TRANSPORTER",IF([1]MAIN!B1767="X","EXISTING LICENSEE TRANSPORTER",IF([1]MAIN!B1767="L","INDEPENDENT TESTING LABORATORY",IF([1]MAIN!B1767="O","CRAFT MARIJUANA COOPERATIVE",IF([1]MAIN!B1767="E","MARIJUANA RESEARCH FACILITY", IF([1]MAIN!B1767="PMD", "OPERATOR PRE-CERT", IF([1]MAIN!B1767="MD", "OPERATOR LICENSE", ""))))))))))))))</f>
        <v>OPERATOR PRE-CERT</v>
      </c>
      <c r="C1765" s="4" t="str">
        <f>IF([1]MAIN!F1767&gt;0, [1]MAIN!F1767, "")</f>
        <v>NATICK</v>
      </c>
      <c r="D1765" s="4" t="str">
        <f t="shared" si="27"/>
        <v>APPLICATION SUBMITTED</v>
      </c>
    </row>
    <row r="1766" spans="1:4" x14ac:dyDescent="0.3">
      <c r="A1766" s="4" t="str">
        <f>IF([1]MAIN!E1768&gt;0, [1]MAIN!E1768, "")</f>
        <v>TWO BUDS, LLC</v>
      </c>
      <c r="B1766" s="4" t="str">
        <f>IF([1]MAIN!B1768="C","MARIJUANA CULTIVATOR",IF([1]MAIN!B1768="PD","COURIER PRE-CERT",IF([1]MAIN!B1768="DO","COURIER LICENSE",IF([1]MAIN!B1768="DE","DELIVERY ENDORSEMENT",IF([1]MAIN!B1768="B","MARIJUANA MICROBUSINESS",IF([1]MAIN!B1768="P","MARIJUANA PRODUCT MANUFACTURER",IF([1]MAIN!B1768="R","MARIJUANA RETAILER",IF([1]MAIN!B1768="T","THIRD-PARTY TRANSPORTER",IF([1]MAIN!B1768="X","EXISTING LICENSEE TRANSPORTER",IF([1]MAIN!B1768="L","INDEPENDENT TESTING LABORATORY",IF([1]MAIN!B1768="O","CRAFT MARIJUANA COOPERATIVE",IF([1]MAIN!B1768="E","MARIJUANA RESEARCH FACILITY", IF([1]MAIN!B1768="PMD", "OPERATOR PRE-CERT", IF([1]MAIN!B1768="MD", "OPERATOR LICENSE", ""))))))))))))))</f>
        <v>MARIJUANA CULTIVATOR</v>
      </c>
      <c r="C1766" s="4" t="str">
        <f>IF([1]MAIN!F1768&gt;0, [1]MAIN!F1768, "")</f>
        <v>ROCKLAND</v>
      </c>
      <c r="D1766" s="4" t="str">
        <f t="shared" si="27"/>
        <v>APPLICATION SUBMITTED</v>
      </c>
    </row>
    <row r="1767" spans="1:4" x14ac:dyDescent="0.3">
      <c r="A1767" s="4" t="str">
        <f>IF([1]MAIN!E1769&gt;0, [1]MAIN!E1769, "")</f>
        <v>TWO BUDS, LLC</v>
      </c>
      <c r="B1767" s="4" t="str">
        <f>IF([1]MAIN!B1769="C","MARIJUANA CULTIVATOR",IF([1]MAIN!B1769="PD","COURIER PRE-CERT",IF([1]MAIN!B1769="DO","COURIER LICENSE",IF([1]MAIN!B1769="DE","DELIVERY ENDORSEMENT",IF([1]MAIN!B1769="B","MARIJUANA MICROBUSINESS",IF([1]MAIN!B1769="P","MARIJUANA PRODUCT MANUFACTURER",IF([1]MAIN!B1769="R","MARIJUANA RETAILER",IF([1]MAIN!B1769="T","THIRD-PARTY TRANSPORTER",IF([1]MAIN!B1769="X","EXISTING LICENSEE TRANSPORTER",IF([1]MAIN!B1769="L","INDEPENDENT TESTING LABORATORY",IF([1]MAIN!B1769="O","CRAFT MARIJUANA COOPERATIVE",IF([1]MAIN!B1769="E","MARIJUANA RESEARCH FACILITY", IF([1]MAIN!B1769="PMD", "OPERATOR PRE-CERT", IF([1]MAIN!B1769="MD", "OPERATOR LICENSE", ""))))))))))))))</f>
        <v>MARIJUANA PRODUCT MANUFACTURER</v>
      </c>
      <c r="C1767" s="4" t="str">
        <f>IF([1]MAIN!F1769&gt;0, [1]MAIN!F1769, "")</f>
        <v>ROCKLAND</v>
      </c>
      <c r="D1767" s="4" t="str">
        <f t="shared" si="27"/>
        <v>APPLICATION SUBMITTED</v>
      </c>
    </row>
    <row r="1768" spans="1:4" x14ac:dyDescent="0.3">
      <c r="A1768" s="4" t="str">
        <f>IF([1]MAIN!E1770&gt;0, [1]MAIN!E1770, "")</f>
        <v>TWO BUDS, LLC</v>
      </c>
      <c r="B1768" s="4" t="str">
        <f>IF([1]MAIN!B1770="C","MARIJUANA CULTIVATOR",IF([1]MAIN!B1770="PD","COURIER PRE-CERT",IF([1]MAIN!B1770="DO","COURIER LICENSE",IF([1]MAIN!B1770="DE","DELIVERY ENDORSEMENT",IF([1]MAIN!B1770="B","MARIJUANA MICROBUSINESS",IF([1]MAIN!B1770="P","MARIJUANA PRODUCT MANUFACTURER",IF([1]MAIN!B1770="R","MARIJUANA RETAILER",IF([1]MAIN!B1770="T","THIRD-PARTY TRANSPORTER",IF([1]MAIN!B1770="X","EXISTING LICENSEE TRANSPORTER",IF([1]MAIN!B1770="L","INDEPENDENT TESTING LABORATORY",IF([1]MAIN!B1770="O","CRAFT MARIJUANA COOPERATIVE",IF([1]MAIN!B1770="E","MARIJUANA RESEARCH FACILITY", IF([1]MAIN!B1770="PMD", "OPERATOR PRE-CERT", IF([1]MAIN!B1770="MD", "OPERATOR LICENSE", ""))))))))))))))</f>
        <v>MARIJUANA RETAILER</v>
      </c>
      <c r="C1768" s="4" t="str">
        <f>IF([1]MAIN!F1770&gt;0, [1]MAIN!F1770, "")</f>
        <v>ROCKLAND</v>
      </c>
      <c r="D1768" s="4" t="str">
        <f t="shared" si="27"/>
        <v>APPLICATION SUBMITTED</v>
      </c>
    </row>
    <row r="1769" spans="1:4" x14ac:dyDescent="0.3">
      <c r="A1769" s="4" t="str">
        <f>IF([1]MAIN!E1771&gt;0, [1]MAIN!E1771, "")</f>
        <v>TWO J'S FARM</v>
      </c>
      <c r="B1769" s="4" t="str">
        <f>IF([1]MAIN!B1771="C","MARIJUANA CULTIVATOR",IF([1]MAIN!B1771="PD","COURIER PRE-CERT",IF([1]MAIN!B1771="DO","COURIER LICENSE",IF([1]MAIN!B1771="DE","DELIVERY ENDORSEMENT",IF([1]MAIN!B1771="B","MARIJUANA MICROBUSINESS",IF([1]MAIN!B1771="P","MARIJUANA PRODUCT MANUFACTURER",IF([1]MAIN!B1771="R","MARIJUANA RETAILER",IF([1]MAIN!B1771="T","THIRD-PARTY TRANSPORTER",IF([1]MAIN!B1771="X","EXISTING LICENSEE TRANSPORTER",IF([1]MAIN!B1771="L","INDEPENDENT TESTING LABORATORY",IF([1]MAIN!B1771="O","CRAFT MARIJUANA COOPERATIVE",IF([1]MAIN!B1771="E","MARIJUANA RESEARCH FACILITY", IF([1]MAIN!B1771="PMD", "OPERATOR PRE-CERT", IF([1]MAIN!B1771="MD", "OPERATOR LICENSE", ""))))))))))))))</f>
        <v>MARIJUANA MICROBUSINESS</v>
      </c>
      <c r="C1769" s="4" t="str">
        <f>IF([1]MAIN!F1771&gt;0, [1]MAIN!F1771, "")</f>
        <v>RUSSELL</v>
      </c>
      <c r="D1769" s="4" t="str">
        <f t="shared" si="27"/>
        <v>APPLICATION SUBMITTED</v>
      </c>
    </row>
    <row r="1770" spans="1:4" x14ac:dyDescent="0.3">
      <c r="A1770" s="4" t="str">
        <f>IF([1]MAIN!E1772&gt;0, [1]MAIN!E1772, "")</f>
        <v>TYCA GREEN, INC.DBA SOCIETY CANNABIS CO.</v>
      </c>
      <c r="B1770" s="4" t="str">
        <f>IF([1]MAIN!B1772="C","MARIJUANA CULTIVATOR",IF([1]MAIN!B1772="PD","COURIER PRE-CERT",IF([1]MAIN!B1772="DO","COURIER LICENSE",IF([1]MAIN!B1772="DE","DELIVERY ENDORSEMENT",IF([1]MAIN!B1772="B","MARIJUANA MICROBUSINESS",IF([1]MAIN!B1772="P","MARIJUANA PRODUCT MANUFACTURER",IF([1]MAIN!B1772="R","MARIJUANA RETAILER",IF([1]MAIN!B1772="T","THIRD-PARTY TRANSPORTER",IF([1]MAIN!B1772="X","EXISTING LICENSEE TRANSPORTER",IF([1]MAIN!B1772="L","INDEPENDENT TESTING LABORATORY",IF([1]MAIN!B1772="O","CRAFT MARIJUANA COOPERATIVE",IF([1]MAIN!B1772="E","MARIJUANA RESEARCH FACILITY", IF([1]MAIN!B1772="PMD", "OPERATOR PRE-CERT", IF([1]MAIN!B1772="MD", "OPERATOR LICENSE", ""))))))))))))))</f>
        <v>MARIJUANA PRODUCT MANUFACTURER</v>
      </c>
      <c r="C1770" s="4" t="str">
        <f>IF([1]MAIN!F1772&gt;0, [1]MAIN!F1772, "")</f>
        <v>CLINTON</v>
      </c>
      <c r="D1770" s="4" t="str">
        <f t="shared" si="27"/>
        <v>APPLICATION SUBMITTED</v>
      </c>
    </row>
    <row r="1771" spans="1:4" x14ac:dyDescent="0.3">
      <c r="A1771" s="4" t="str">
        <f>IF([1]MAIN!E1773&gt;0, [1]MAIN!E1773, "")</f>
        <v>TYCA GREEN, INC.DBA SOCIETY CANNABIS CO.</v>
      </c>
      <c r="B1771" s="4" t="str">
        <f>IF([1]MAIN!B1773="C","MARIJUANA CULTIVATOR",IF([1]MAIN!B1773="PD","COURIER PRE-CERT",IF([1]MAIN!B1773="DO","COURIER LICENSE",IF([1]MAIN!B1773="DE","DELIVERY ENDORSEMENT",IF([1]MAIN!B1773="B","MARIJUANA MICROBUSINESS",IF([1]MAIN!B1773="P","MARIJUANA PRODUCT MANUFACTURER",IF([1]MAIN!B1773="R","MARIJUANA RETAILER",IF([1]MAIN!B1773="T","THIRD-PARTY TRANSPORTER",IF([1]MAIN!B1773="X","EXISTING LICENSEE TRANSPORTER",IF([1]MAIN!B1773="L","INDEPENDENT TESTING LABORATORY",IF([1]MAIN!B1773="O","CRAFT MARIJUANA COOPERATIVE",IF([1]MAIN!B1773="E","MARIJUANA RESEARCH FACILITY", IF([1]MAIN!B1773="PMD", "OPERATOR PRE-CERT", IF([1]MAIN!B1773="MD", "OPERATOR LICENSE", ""))))))))))))))</f>
        <v>MARIJUANA RETAILER</v>
      </c>
      <c r="C1771" s="4" t="str">
        <f>IF([1]MAIN!F1773&gt;0, [1]MAIN!F1773, "")</f>
        <v>CLINTON</v>
      </c>
      <c r="D1771" s="4" t="str">
        <f t="shared" si="27"/>
        <v>APPLICATION SUBMITTED</v>
      </c>
    </row>
    <row r="1772" spans="1:4" x14ac:dyDescent="0.3">
      <c r="A1772" s="4" t="str">
        <f>IF([1]MAIN!E1774&gt;0, [1]MAIN!E1774, "")</f>
        <v>TYCA GREEN, INC.DBA SOCIETY CANNABIS CO.</v>
      </c>
      <c r="B1772" s="4" t="str">
        <f>IF([1]MAIN!B1774="C","MARIJUANA CULTIVATOR",IF([1]MAIN!B1774="PD","COURIER PRE-CERT",IF([1]MAIN!B1774="DO","COURIER LICENSE",IF([1]MAIN!B1774="DE","DELIVERY ENDORSEMENT",IF([1]MAIN!B1774="B","MARIJUANA MICROBUSINESS",IF([1]MAIN!B1774="P","MARIJUANA PRODUCT MANUFACTURER",IF([1]MAIN!B1774="R","MARIJUANA RETAILER",IF([1]MAIN!B1774="T","THIRD-PARTY TRANSPORTER",IF([1]MAIN!B1774="X","EXISTING LICENSEE TRANSPORTER",IF([1]MAIN!B1774="L","INDEPENDENT TESTING LABORATORY",IF([1]MAIN!B1774="O","CRAFT MARIJUANA COOPERATIVE",IF([1]MAIN!B1774="E","MARIJUANA RESEARCH FACILITY", IF([1]MAIN!B1774="PMD", "OPERATOR PRE-CERT", IF([1]MAIN!B1774="MD", "OPERATOR LICENSE", ""))))))))))))))</f>
        <v>MARIJUANA CULTIVATOR</v>
      </c>
      <c r="C1772" s="4" t="str">
        <f>IF([1]MAIN!F1774&gt;0, [1]MAIN!F1774, "")</f>
        <v>CLINTON</v>
      </c>
      <c r="D1772" s="4" t="str">
        <f t="shared" si="27"/>
        <v>APPLICATION SUBMITTED</v>
      </c>
    </row>
    <row r="1773" spans="1:4" x14ac:dyDescent="0.3">
      <c r="A1773" s="4" t="str">
        <f>IF([1]MAIN!E1775&gt;0, [1]MAIN!E1775, "")</f>
        <v>TZ DELIVERY, LLC</v>
      </c>
      <c r="B1773" s="4" t="str">
        <f>IF([1]MAIN!B1775="C","MARIJUANA CULTIVATOR",IF([1]MAIN!B1775="PD","COURIER PRE-CERT",IF([1]MAIN!B1775="DO","COURIER LICENSE",IF([1]MAIN!B1775="DE","DELIVERY ENDORSEMENT",IF([1]MAIN!B1775="B","MARIJUANA MICROBUSINESS",IF([1]MAIN!B1775="P","MARIJUANA PRODUCT MANUFACTURER",IF([1]MAIN!B1775="R","MARIJUANA RETAILER",IF([1]MAIN!B1775="T","THIRD-PARTY TRANSPORTER",IF([1]MAIN!B1775="X","EXISTING LICENSEE TRANSPORTER",IF([1]MAIN!B1775="L","INDEPENDENT TESTING LABORATORY",IF([1]MAIN!B1775="O","CRAFT MARIJUANA COOPERATIVE",IF([1]MAIN!B1775="E","MARIJUANA RESEARCH FACILITY", IF([1]MAIN!B1775="PMD", "OPERATOR PRE-CERT", IF([1]MAIN!B1775="MD", "OPERATOR LICENSE", ""))))))))))))))</f>
        <v>COURIER PRE-CERT</v>
      </c>
      <c r="C1773" s="4" t="str">
        <f>IF([1]MAIN!F1775&gt;0, [1]MAIN!F1775, "")</f>
        <v>N/A</v>
      </c>
      <c r="D1773" s="4" t="str">
        <f t="shared" si="27"/>
        <v>APPLICATION SUBMITTED</v>
      </c>
    </row>
    <row r="1774" spans="1:4" x14ac:dyDescent="0.3">
      <c r="A1774" s="4" t="str">
        <f>IF([1]MAIN!E1776&gt;0, [1]MAIN!E1776, "")</f>
        <v>U4EA FARMS LLC F/K/A MILKMEN CULTIVATION, LLC DBA MILKMEN CANNABIS</v>
      </c>
      <c r="B1774" s="4" t="str">
        <f>IF([1]MAIN!B1776="C","MARIJUANA CULTIVATOR",IF([1]MAIN!B1776="PD","COURIER PRE-CERT",IF([1]MAIN!B1776="DO","COURIER LICENSE",IF([1]MAIN!B1776="DE","DELIVERY ENDORSEMENT",IF([1]MAIN!B1776="B","MARIJUANA MICROBUSINESS",IF([1]MAIN!B1776="P","MARIJUANA PRODUCT MANUFACTURER",IF([1]MAIN!B1776="R","MARIJUANA RETAILER",IF([1]MAIN!B1776="T","THIRD-PARTY TRANSPORTER",IF([1]MAIN!B1776="X","EXISTING LICENSEE TRANSPORTER",IF([1]MAIN!B1776="L","INDEPENDENT TESTING LABORATORY",IF([1]MAIN!B1776="O","CRAFT MARIJUANA COOPERATIVE",IF([1]MAIN!B1776="E","MARIJUANA RESEARCH FACILITY", IF([1]MAIN!B1776="PMD", "OPERATOR PRE-CERT", IF([1]MAIN!B1776="MD", "OPERATOR LICENSE", ""))))))))))))))</f>
        <v>MARIJUANA PRODUCT MANUFACTURER</v>
      </c>
      <c r="C1774" s="4" t="str">
        <f>IF([1]MAIN!F1776&gt;0, [1]MAIN!F1776, "")</f>
        <v>CLINTON</v>
      </c>
      <c r="D1774" s="4" t="str">
        <f t="shared" si="27"/>
        <v>APPLICATION SUBMITTED</v>
      </c>
    </row>
    <row r="1775" spans="1:4" x14ac:dyDescent="0.3">
      <c r="A1775" s="4" t="str">
        <f>IF([1]MAIN!E1777&gt;0, [1]MAIN!E1777, "")</f>
        <v>U4EA FARMS, LLC DBA MILKMEN CANNABIS</v>
      </c>
      <c r="B1775" s="4" t="str">
        <f>IF([1]MAIN!B1777="C","MARIJUANA CULTIVATOR",IF([1]MAIN!B1777="PD","COURIER PRE-CERT",IF([1]MAIN!B1777="DO","COURIER LICENSE",IF([1]MAIN!B1777="DE","DELIVERY ENDORSEMENT",IF([1]MAIN!B1777="B","MARIJUANA MICROBUSINESS",IF([1]MAIN!B1777="P","MARIJUANA PRODUCT MANUFACTURER",IF([1]MAIN!B1777="R","MARIJUANA RETAILER",IF([1]MAIN!B1777="T","THIRD-PARTY TRANSPORTER",IF([1]MAIN!B1777="X","EXISTING LICENSEE TRANSPORTER",IF([1]MAIN!B1777="L","INDEPENDENT TESTING LABORATORY",IF([1]MAIN!B1777="O","CRAFT MARIJUANA COOPERATIVE",IF([1]MAIN!B1777="E","MARIJUANA RESEARCH FACILITY", IF([1]MAIN!B1777="PMD", "OPERATOR PRE-CERT", IF([1]MAIN!B1777="MD", "OPERATOR LICENSE", ""))))))))))))))</f>
        <v>MARIJUANA CULTIVATOR</v>
      </c>
      <c r="C1775" s="4" t="str">
        <f>IF([1]MAIN!F1777&gt;0, [1]MAIN!F1777, "")</f>
        <v>CLINTON</v>
      </c>
      <c r="D1775" s="4" t="str">
        <f t="shared" si="27"/>
        <v>APPLICATION SUBMITTED</v>
      </c>
    </row>
    <row r="1776" spans="1:4" x14ac:dyDescent="0.3">
      <c r="A1776" s="4" t="str">
        <f>IF([1]MAIN!E1778&gt;0, [1]MAIN!E1778, "")</f>
        <v>UC CULTIVATION, LLC</v>
      </c>
      <c r="B1776" s="4" t="str">
        <f>IF([1]MAIN!B1778="C","MARIJUANA CULTIVATOR",IF([1]MAIN!B1778="PD","COURIER PRE-CERT",IF([1]MAIN!B1778="DO","COURIER LICENSE",IF([1]MAIN!B1778="DE","DELIVERY ENDORSEMENT",IF([1]MAIN!B1778="B","MARIJUANA MICROBUSINESS",IF([1]MAIN!B1778="P","MARIJUANA PRODUCT MANUFACTURER",IF([1]MAIN!B1778="R","MARIJUANA RETAILER",IF([1]MAIN!B1778="T","THIRD-PARTY TRANSPORTER",IF([1]MAIN!B1778="X","EXISTING LICENSEE TRANSPORTER",IF([1]MAIN!B1778="L","INDEPENDENT TESTING LABORATORY",IF([1]MAIN!B1778="O","CRAFT MARIJUANA COOPERATIVE",IF([1]MAIN!B1778="E","MARIJUANA RESEARCH FACILITY", IF([1]MAIN!B1778="PMD", "OPERATOR PRE-CERT", IF([1]MAIN!B1778="MD", "OPERATOR LICENSE", ""))))))))))))))</f>
        <v>MARIJUANA CULTIVATOR</v>
      </c>
      <c r="C1776" s="4" t="str">
        <f>IF([1]MAIN!F1778&gt;0, [1]MAIN!F1778, "")</f>
        <v>ASHBY</v>
      </c>
      <c r="D1776" s="4" t="str">
        <f t="shared" si="27"/>
        <v>APPLICATION SUBMITTED</v>
      </c>
    </row>
    <row r="1777" spans="1:4" x14ac:dyDescent="0.3">
      <c r="A1777" s="4" t="str">
        <f>IF([1]MAIN!E1779&gt;0, [1]MAIN!E1779, "")</f>
        <v>UC CULTIVATION, LLC FKA UNITED CULTIVATION, LLC</v>
      </c>
      <c r="B1777" s="4" t="str">
        <f>IF([1]MAIN!B1779="C","MARIJUANA CULTIVATOR",IF([1]MAIN!B1779="PD","COURIER PRE-CERT",IF([1]MAIN!B1779="DO","COURIER LICENSE",IF([1]MAIN!B1779="DE","DELIVERY ENDORSEMENT",IF([1]MAIN!B1779="B","MARIJUANA MICROBUSINESS",IF([1]MAIN!B1779="P","MARIJUANA PRODUCT MANUFACTURER",IF([1]MAIN!B1779="R","MARIJUANA RETAILER",IF([1]MAIN!B1779="T","THIRD-PARTY TRANSPORTER",IF([1]MAIN!B1779="X","EXISTING LICENSEE TRANSPORTER",IF([1]MAIN!B1779="L","INDEPENDENT TESTING LABORATORY",IF([1]MAIN!B1779="O","CRAFT MARIJUANA COOPERATIVE",IF([1]MAIN!B1779="E","MARIJUANA RESEARCH FACILITY", IF([1]MAIN!B1779="PMD", "OPERATOR PRE-CERT", IF([1]MAIN!B1779="MD", "OPERATOR LICENSE", ""))))))))))))))</f>
        <v>MARIJUANA CULTIVATOR</v>
      </c>
      <c r="C1777" s="4" t="str">
        <f>IF([1]MAIN!F1779&gt;0, [1]MAIN!F1779, "")</f>
        <v>ASHBY</v>
      </c>
      <c r="D1777" s="4" t="str">
        <f t="shared" si="27"/>
        <v>APPLICATION SUBMITTED</v>
      </c>
    </row>
    <row r="1778" spans="1:4" x14ac:dyDescent="0.3">
      <c r="A1778" s="4" t="str">
        <f>IF([1]MAIN!E1780&gt;0, [1]MAIN!E1780, "")</f>
        <v>UC PRODUCT MANUFACTURING, LLC FKA UNITED CULTIVATION, LLC</v>
      </c>
      <c r="B1778" s="4" t="str">
        <f>IF([1]MAIN!B1780="C","MARIJUANA CULTIVATOR",IF([1]MAIN!B1780="PD","COURIER PRE-CERT",IF([1]MAIN!B1780="DO","COURIER LICENSE",IF([1]MAIN!B1780="DE","DELIVERY ENDORSEMENT",IF([1]MAIN!B1780="B","MARIJUANA MICROBUSINESS",IF([1]MAIN!B1780="P","MARIJUANA PRODUCT MANUFACTURER",IF([1]MAIN!B1780="R","MARIJUANA RETAILER",IF([1]MAIN!B1780="T","THIRD-PARTY TRANSPORTER",IF([1]MAIN!B1780="X","EXISTING LICENSEE TRANSPORTER",IF([1]MAIN!B1780="L","INDEPENDENT TESTING LABORATORY",IF([1]MAIN!B1780="O","CRAFT MARIJUANA COOPERATIVE",IF([1]MAIN!B1780="E","MARIJUANA RESEARCH FACILITY", IF([1]MAIN!B1780="PMD", "OPERATOR PRE-CERT", IF([1]MAIN!B1780="MD", "OPERATOR LICENSE", ""))))))))))))))</f>
        <v>MARIJUANA PRODUCT MANUFACTURER</v>
      </c>
      <c r="C1778" s="4" t="str">
        <f>IF([1]MAIN!F1780&gt;0, [1]MAIN!F1780, "")</f>
        <v>ASHBY</v>
      </c>
      <c r="D1778" s="4" t="str">
        <f t="shared" si="27"/>
        <v>APPLICATION SUBMITTED</v>
      </c>
    </row>
    <row r="1779" spans="1:4" x14ac:dyDescent="0.3">
      <c r="A1779" s="4" t="str">
        <f>IF([1]MAIN!E1781&gt;0, [1]MAIN!E1781, "")</f>
        <v>UC RETAIL, LLC</v>
      </c>
      <c r="B1779" s="4" t="str">
        <f>IF([1]MAIN!B1781="C","MARIJUANA CULTIVATOR",IF([1]MAIN!B1781="PD","COURIER PRE-CERT",IF([1]MAIN!B1781="DO","COURIER LICENSE",IF([1]MAIN!B1781="DE","DELIVERY ENDORSEMENT",IF([1]MAIN!B1781="B","MARIJUANA MICROBUSINESS",IF([1]MAIN!B1781="P","MARIJUANA PRODUCT MANUFACTURER",IF([1]MAIN!B1781="R","MARIJUANA RETAILER",IF([1]MAIN!B1781="T","THIRD-PARTY TRANSPORTER",IF([1]MAIN!B1781="X","EXISTING LICENSEE TRANSPORTER",IF([1]MAIN!B1781="L","INDEPENDENT TESTING LABORATORY",IF([1]MAIN!B1781="O","CRAFT MARIJUANA COOPERATIVE",IF([1]MAIN!B1781="E","MARIJUANA RESEARCH FACILITY", IF([1]MAIN!B1781="PMD", "OPERATOR PRE-CERT", IF([1]MAIN!B1781="MD", "OPERATOR LICENSE", ""))))))))))))))</f>
        <v>MARIJUANA RETAILER</v>
      </c>
      <c r="C1779" s="4" t="str">
        <f>IF([1]MAIN!F1781&gt;0, [1]MAIN!F1781, "")</f>
        <v>ASHBY</v>
      </c>
      <c r="D1779" s="4" t="str">
        <f t="shared" si="27"/>
        <v>APPLICATION SUBMITTED</v>
      </c>
    </row>
    <row r="1780" spans="1:4" x14ac:dyDescent="0.3">
      <c r="A1780" s="4" t="str">
        <f>IF([1]MAIN!E1782&gt;0, [1]MAIN!E1782, "")</f>
        <v>UC RETAIL, LLC</v>
      </c>
      <c r="B1780" s="4" t="str">
        <f>IF([1]MAIN!B1782="C","MARIJUANA CULTIVATOR",IF([1]MAIN!B1782="PD","COURIER PRE-CERT",IF([1]MAIN!B1782="DO","COURIER LICENSE",IF([1]MAIN!B1782="DE","DELIVERY ENDORSEMENT",IF([1]MAIN!B1782="B","MARIJUANA MICROBUSINESS",IF([1]MAIN!B1782="P","MARIJUANA PRODUCT MANUFACTURER",IF([1]MAIN!B1782="R","MARIJUANA RETAILER",IF([1]MAIN!B1782="T","THIRD-PARTY TRANSPORTER",IF([1]MAIN!B1782="X","EXISTING LICENSEE TRANSPORTER",IF([1]MAIN!B1782="L","INDEPENDENT TESTING LABORATORY",IF([1]MAIN!B1782="O","CRAFT MARIJUANA COOPERATIVE",IF([1]MAIN!B1782="E","MARIJUANA RESEARCH FACILITY", IF([1]MAIN!B1782="PMD", "OPERATOR PRE-CERT", IF([1]MAIN!B1782="MD", "OPERATOR LICENSE", ""))))))))))))))</f>
        <v>MARIJUANA RETAILER</v>
      </c>
      <c r="C1780" s="4" t="str">
        <f>IF([1]MAIN!F1782&gt;0, [1]MAIN!F1782, "")</f>
        <v>GROTON</v>
      </c>
      <c r="D1780" s="4" t="str">
        <f t="shared" si="27"/>
        <v>APPLICATION SUBMITTED</v>
      </c>
    </row>
    <row r="1781" spans="1:4" x14ac:dyDescent="0.3">
      <c r="A1781" s="4" t="str">
        <f>IF([1]MAIN!E1783&gt;0, [1]MAIN!E1783, "")</f>
        <v>UC RETAIL, LLC</v>
      </c>
      <c r="B1781" s="4" t="str">
        <f>IF([1]MAIN!B1783="C","MARIJUANA CULTIVATOR",IF([1]MAIN!B1783="PD","COURIER PRE-CERT",IF([1]MAIN!B1783="DO","COURIER LICENSE",IF([1]MAIN!B1783="DE","DELIVERY ENDORSEMENT",IF([1]MAIN!B1783="B","MARIJUANA MICROBUSINESS",IF([1]MAIN!B1783="P","MARIJUANA PRODUCT MANUFACTURER",IF([1]MAIN!B1783="R","MARIJUANA RETAILER",IF([1]MAIN!B1783="T","THIRD-PARTY TRANSPORTER",IF([1]MAIN!B1783="X","EXISTING LICENSEE TRANSPORTER",IF([1]MAIN!B1783="L","INDEPENDENT TESTING LABORATORY",IF([1]MAIN!B1783="O","CRAFT MARIJUANA COOPERATIVE",IF([1]MAIN!B1783="E","MARIJUANA RESEARCH FACILITY", IF([1]MAIN!B1783="PMD", "OPERATOR PRE-CERT", IF([1]MAIN!B1783="MD", "OPERATOR LICENSE", ""))))))))))))))</f>
        <v>MARIJUANA RETAILER</v>
      </c>
      <c r="C1781" s="4" t="str">
        <f>IF([1]MAIN!F1783&gt;0, [1]MAIN!F1783, "")</f>
        <v>BOLTON</v>
      </c>
      <c r="D1781" s="4" t="str">
        <f t="shared" si="27"/>
        <v>APPLICATION SUBMITTED</v>
      </c>
    </row>
    <row r="1782" spans="1:4" x14ac:dyDescent="0.3">
      <c r="A1782" s="4" t="str">
        <f>IF([1]MAIN!E1784&gt;0, [1]MAIN!E1784, "")</f>
        <v>UMA CULTIVATION, LLC</v>
      </c>
      <c r="B1782" s="4" t="str">
        <f>IF([1]MAIN!B1784="C","MARIJUANA CULTIVATOR",IF([1]MAIN!B1784="PD","COURIER PRE-CERT",IF([1]MAIN!B1784="DO","COURIER LICENSE",IF([1]MAIN!B1784="DE","DELIVERY ENDORSEMENT",IF([1]MAIN!B1784="B","MARIJUANA MICROBUSINESS",IF([1]MAIN!B1784="P","MARIJUANA PRODUCT MANUFACTURER",IF([1]MAIN!B1784="R","MARIJUANA RETAILER",IF([1]MAIN!B1784="T","THIRD-PARTY TRANSPORTER",IF([1]MAIN!B1784="X","EXISTING LICENSEE TRANSPORTER",IF([1]MAIN!B1784="L","INDEPENDENT TESTING LABORATORY",IF([1]MAIN!B1784="O","CRAFT MARIJUANA COOPERATIVE",IF([1]MAIN!B1784="E","MARIJUANA RESEARCH FACILITY", IF([1]MAIN!B1784="PMD", "OPERATOR PRE-CERT", IF([1]MAIN!B1784="MD", "OPERATOR LICENSE", ""))))))))))))))</f>
        <v>MARIJUANA CULTIVATOR</v>
      </c>
      <c r="C1782" s="4" t="str">
        <f>IF([1]MAIN!F1784&gt;0, [1]MAIN!F1784, "")</f>
        <v>ATHOL</v>
      </c>
      <c r="D1782" s="4" t="str">
        <f t="shared" si="27"/>
        <v>APPLICATION SUBMITTED</v>
      </c>
    </row>
    <row r="1783" spans="1:4" x14ac:dyDescent="0.3">
      <c r="A1783" s="4" t="str">
        <f>IF([1]MAIN!E1785&gt;0, [1]MAIN!E1785, "")</f>
        <v>UMA FLOWERS LLC</v>
      </c>
      <c r="B1783" s="4" t="str">
        <f>IF([1]MAIN!B1785="C","MARIJUANA CULTIVATOR",IF([1]MAIN!B1785="PD","COURIER PRE-CERT",IF([1]MAIN!B1785="DO","COURIER LICENSE",IF([1]MAIN!B1785="DE","DELIVERY ENDORSEMENT",IF([1]MAIN!B1785="B","MARIJUANA MICROBUSINESS",IF([1]MAIN!B1785="P","MARIJUANA PRODUCT MANUFACTURER",IF([1]MAIN!B1785="R","MARIJUANA RETAILER",IF([1]MAIN!B1785="T","THIRD-PARTY TRANSPORTER",IF([1]MAIN!B1785="X","EXISTING LICENSEE TRANSPORTER",IF([1]MAIN!B1785="L","INDEPENDENT TESTING LABORATORY",IF([1]MAIN!B1785="O","CRAFT MARIJUANA COOPERATIVE",IF([1]MAIN!B1785="E","MARIJUANA RESEARCH FACILITY", IF([1]MAIN!B1785="PMD", "OPERATOR PRE-CERT", IF([1]MAIN!B1785="MD", "OPERATOR LICENSE", ""))))))))))))))</f>
        <v>MARIJUANA RETAILER</v>
      </c>
      <c r="C1783" s="4" t="str">
        <f>IF([1]MAIN!F1785&gt;0, [1]MAIN!F1785, "")</f>
        <v>PEPPERELL</v>
      </c>
      <c r="D1783" s="4" t="str">
        <f t="shared" si="27"/>
        <v>APPLICATION SUBMITTED</v>
      </c>
    </row>
    <row r="1784" spans="1:4" x14ac:dyDescent="0.3">
      <c r="A1784" s="4" t="str">
        <f>IF([1]MAIN!E1786&gt;0, [1]MAIN!E1786, "")</f>
        <v>UMA FLOWERS LUNENBURG, LLC</v>
      </c>
      <c r="B1784" s="4" t="str">
        <f>IF([1]MAIN!B1786="C","MARIJUANA CULTIVATOR",IF([1]MAIN!B1786="PD","COURIER PRE-CERT",IF([1]MAIN!B1786="DO","COURIER LICENSE",IF([1]MAIN!B1786="DE","DELIVERY ENDORSEMENT",IF([1]MAIN!B1786="B","MARIJUANA MICROBUSINESS",IF([1]MAIN!B1786="P","MARIJUANA PRODUCT MANUFACTURER",IF([1]MAIN!B1786="R","MARIJUANA RETAILER",IF([1]MAIN!B1786="T","THIRD-PARTY TRANSPORTER",IF([1]MAIN!B1786="X","EXISTING LICENSEE TRANSPORTER",IF([1]MAIN!B1786="L","INDEPENDENT TESTING LABORATORY",IF([1]MAIN!B1786="O","CRAFT MARIJUANA COOPERATIVE",IF([1]MAIN!B1786="E","MARIJUANA RESEARCH FACILITY", IF([1]MAIN!B1786="PMD", "OPERATOR PRE-CERT", IF([1]MAIN!B1786="MD", "OPERATOR LICENSE", ""))))))))))))))</f>
        <v>MARIJUANA RETAILER</v>
      </c>
      <c r="C1784" s="4" t="str">
        <f>IF([1]MAIN!F1786&gt;0, [1]MAIN!F1786, "")</f>
        <v>LUNENBURG</v>
      </c>
      <c r="D1784" s="4" t="str">
        <f t="shared" si="27"/>
        <v>APPLICATION SUBMITTED</v>
      </c>
    </row>
    <row r="1785" spans="1:4" x14ac:dyDescent="0.3">
      <c r="A1785" s="4" t="str">
        <f>IF([1]MAIN!E1787&gt;0, [1]MAIN!E1787, "")</f>
        <v>UMA FLOWERS WALTHAM, LLC</v>
      </c>
      <c r="B1785" s="4" t="str">
        <f>IF([1]MAIN!B1787="C","MARIJUANA CULTIVATOR",IF([1]MAIN!B1787="PD","COURIER PRE-CERT",IF([1]MAIN!B1787="DO","COURIER LICENSE",IF([1]MAIN!B1787="DE","DELIVERY ENDORSEMENT",IF([1]MAIN!B1787="B","MARIJUANA MICROBUSINESS",IF([1]MAIN!B1787="P","MARIJUANA PRODUCT MANUFACTURER",IF([1]MAIN!B1787="R","MARIJUANA RETAILER",IF([1]MAIN!B1787="T","THIRD-PARTY TRANSPORTER",IF([1]MAIN!B1787="X","EXISTING LICENSEE TRANSPORTER",IF([1]MAIN!B1787="L","INDEPENDENT TESTING LABORATORY",IF([1]MAIN!B1787="O","CRAFT MARIJUANA COOPERATIVE",IF([1]MAIN!B1787="E","MARIJUANA RESEARCH FACILITY", IF([1]MAIN!B1787="PMD", "OPERATOR PRE-CERT", IF([1]MAIN!B1787="MD", "OPERATOR LICENSE", ""))))))))))))))</f>
        <v>MARIJUANA RETAILER</v>
      </c>
      <c r="C1785" s="4" t="str">
        <f>IF([1]MAIN!F1787&gt;0, [1]MAIN!F1787, "")</f>
        <v>WALTHAM</v>
      </c>
      <c r="D1785" s="4" t="str">
        <f t="shared" si="27"/>
        <v>APPLICATION SUBMITTED</v>
      </c>
    </row>
  </sheetData>
  <mergeCells count="1">
    <mergeCell ref="B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 STATUS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Wakefield</dc:creator>
  <cp:lastModifiedBy>Jaime Wakefield</cp:lastModifiedBy>
  <dcterms:created xsi:type="dcterms:W3CDTF">2025-04-11T17:58:13Z</dcterms:created>
  <dcterms:modified xsi:type="dcterms:W3CDTF">2025-04-11T17:59:00Z</dcterms:modified>
</cp:coreProperties>
</file>